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timamedia-my.sharepoint.com/personal/daniel_harrison_ultimamedia_com/Documents/Current work/"/>
    </mc:Choice>
  </mc:AlternateContent>
  <xr:revisionPtr revIDLastSave="0" documentId="14_{D5250E27-FE97-40E7-89F2-54D650F0BF72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Asia Pacific" sheetId="8" r:id="rId1"/>
    <sheet name="Europe" sheetId="7" r:id="rId2"/>
    <sheet name="North America" sheetId="6" r:id="rId3"/>
    <sheet name="Global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8" i="8" l="1"/>
  <c r="J208" i="8"/>
  <c r="I208" i="8"/>
  <c r="H208" i="8"/>
  <c r="G208" i="8"/>
  <c r="F208" i="8"/>
  <c r="E208" i="8"/>
  <c r="D208" i="8"/>
  <c r="C208" i="8"/>
  <c r="K77" i="7"/>
  <c r="J77" i="7"/>
  <c r="I77" i="7"/>
  <c r="H77" i="7"/>
  <c r="G77" i="7"/>
  <c r="F77" i="7"/>
  <c r="E77" i="7"/>
  <c r="D77" i="7"/>
  <c r="C77" i="7"/>
  <c r="K51" i="6"/>
  <c r="J51" i="6"/>
  <c r="I51" i="6"/>
  <c r="H51" i="6"/>
  <c r="G51" i="6"/>
  <c r="F51" i="6"/>
  <c r="E51" i="6"/>
  <c r="D51" i="6"/>
  <c r="C51" i="6"/>
  <c r="C208" i="3"/>
  <c r="C285" i="3"/>
  <c r="C336" i="3"/>
  <c r="D336" i="3"/>
  <c r="E336" i="3"/>
  <c r="F336" i="3"/>
  <c r="G336" i="3"/>
  <c r="H336" i="3"/>
  <c r="I336" i="3"/>
  <c r="J336" i="3"/>
  <c r="K336" i="3"/>
  <c r="D285" i="3"/>
  <c r="E285" i="3"/>
  <c r="F285" i="3"/>
  <c r="G285" i="3"/>
  <c r="H285" i="3"/>
  <c r="I285" i="3"/>
  <c r="J285" i="3"/>
  <c r="K285" i="3"/>
  <c r="D208" i="3"/>
  <c r="E208" i="3"/>
  <c r="F208" i="3"/>
  <c r="G208" i="3"/>
  <c r="H208" i="3"/>
  <c r="I208" i="3"/>
  <c r="J208" i="3"/>
  <c r="K208" i="3"/>
  <c r="C338" i="3" l="1"/>
  <c r="E338" i="3"/>
  <c r="D338" i="3"/>
  <c r="F338" i="3"/>
  <c r="I338" i="3"/>
  <c r="J338" i="3"/>
  <c r="K338" i="3"/>
  <c r="H338" i="3"/>
  <c r="G338" i="3"/>
</calcChain>
</file>

<file path=xl/sharedStrings.xml><?xml version="1.0" encoding="utf-8"?>
<sst xmlns="http://schemas.openxmlformats.org/spreadsheetml/2006/main" count="3026" uniqueCount="706">
  <si>
    <t>Company</t>
  </si>
  <si>
    <t>Start Date</t>
  </si>
  <si>
    <t>City</t>
  </si>
  <si>
    <t>Country</t>
  </si>
  <si>
    <t>Region</t>
  </si>
  <si>
    <t>Notes</t>
  </si>
  <si>
    <t>CATL</t>
  </si>
  <si>
    <t>Fuding, Ningde, Fujian</t>
  </si>
  <si>
    <t>China</t>
  </si>
  <si>
    <t xml:space="preserve">Asia Pacific </t>
  </si>
  <si>
    <t>Rising to 120 GWh</t>
  </si>
  <si>
    <t xml:space="preserve">BYD                                </t>
  </si>
  <si>
    <t>Bishan, Chongqing</t>
  </si>
  <si>
    <t>BYD</t>
  </si>
  <si>
    <t>Plant 1, Xining, Qinghai</t>
  </si>
  <si>
    <t>24 GWh rising to 36 GWh in 2028</t>
  </si>
  <si>
    <t>LG Energy Solution</t>
  </si>
  <si>
    <t>Nanjing 1st plant</t>
  </si>
  <si>
    <t>20 GWh rising to 60 GWh in 2028</t>
  </si>
  <si>
    <t xml:space="preserve">SK Innovation </t>
  </si>
  <si>
    <t>Yancheng</t>
  </si>
  <si>
    <t>CATL-SAIC JV</t>
  </si>
  <si>
    <t xml:space="preserve">Liyang, Jiangsu </t>
  </si>
  <si>
    <t xml:space="preserve">18 GWh rising to 36 GWh </t>
  </si>
  <si>
    <t xml:space="preserve">CATL </t>
  </si>
  <si>
    <t>Xining, Qinghai</t>
  </si>
  <si>
    <t>Yibin, Suchuan</t>
  </si>
  <si>
    <t>15 GWh to 30 GWh in 2024</t>
  </si>
  <si>
    <t xml:space="preserve">BYD </t>
  </si>
  <si>
    <t>Shenzhen, Guangdong</t>
  </si>
  <si>
    <t>plant 1 &amp; 2, LFP &amp; Ternary lithium</t>
  </si>
  <si>
    <t>Farasis Energy / Funeng</t>
  </si>
  <si>
    <t>Ganzhou, Jiangxi</t>
  </si>
  <si>
    <t>10 GWh rising to 35 GWh by 2028</t>
  </si>
  <si>
    <t>Ochang, Seoul</t>
  </si>
  <si>
    <t>South Korea</t>
  </si>
  <si>
    <t>Gotion High-Tech  / VW JV</t>
  </si>
  <si>
    <t>Hefei, Anhui</t>
  </si>
  <si>
    <t xml:space="preserve">Rising to 20 GWh </t>
  </si>
  <si>
    <t>Panasonic</t>
  </si>
  <si>
    <t>Suminoe, Osaka</t>
  </si>
  <si>
    <t>Japan</t>
  </si>
  <si>
    <t>10 GWh rising to 20 GWh by 2023</t>
  </si>
  <si>
    <t>Farasis Energy</t>
  </si>
  <si>
    <t xml:space="preserve">Zhenjiang, Jiangxi </t>
  </si>
  <si>
    <t>20 GWh up to 120 GWh</t>
  </si>
  <si>
    <t>Xi-an, Shaanxi</t>
  </si>
  <si>
    <t>Rising to 30 GWh, Ternary lithium</t>
  </si>
  <si>
    <t>Ningxiang (Changsha() Hunan</t>
  </si>
  <si>
    <t>Rising to 20 GWh, Blade battery</t>
  </si>
  <si>
    <t>CATL-GAC JV</t>
  </si>
  <si>
    <t>Guangzhou, Guangdong</t>
  </si>
  <si>
    <t>10 GWh (400,000 battery packs per year)</t>
  </si>
  <si>
    <t>CATL-Geely JV</t>
  </si>
  <si>
    <t>Jingzhou</t>
  </si>
  <si>
    <t>10 GWh</t>
  </si>
  <si>
    <t>CATL-Dongfeng JV</t>
  </si>
  <si>
    <t>Wuhan</t>
  </si>
  <si>
    <t>CATL-FAW JV</t>
  </si>
  <si>
    <t>Xiapu County, Ningde Fujian Province</t>
  </si>
  <si>
    <t>BAK Battery</t>
  </si>
  <si>
    <t>Shenzhen</t>
  </si>
  <si>
    <t>8 GWh rising to 20 GWh in 2028</t>
  </si>
  <si>
    <t xml:space="preserve">Guoxuan High-Tech </t>
  </si>
  <si>
    <t>Qingdao</t>
  </si>
  <si>
    <t>8 GWh in 2020 rising to 20 GWh in 2028</t>
  </si>
  <si>
    <t>Lishen</t>
  </si>
  <si>
    <t>Tianjin</t>
  </si>
  <si>
    <t>8 GWh rising to 42 GWh in 2028</t>
  </si>
  <si>
    <t>Kasai City, Himeji</t>
  </si>
  <si>
    <t>EVE Energy</t>
  </si>
  <si>
    <t>Huizhou</t>
  </si>
  <si>
    <t>7.5 GWh rising to 15 GWh in 2028</t>
  </si>
  <si>
    <t>SK Innovation-BAIC JV</t>
  </si>
  <si>
    <t xml:space="preserve">Changzhou, Jiangsu </t>
  </si>
  <si>
    <t>7.5 GWh rising to 10 GWh in 2028</t>
  </si>
  <si>
    <t>Dynavolt</t>
  </si>
  <si>
    <t>Hubei</t>
  </si>
  <si>
    <t>6 GWh rising to 15 GWh</t>
  </si>
  <si>
    <t>Fujian</t>
  </si>
  <si>
    <t>6 GWh rising to 10 GWh</t>
  </si>
  <si>
    <t>Phylion Battery</t>
  </si>
  <si>
    <t>Suzhou, Jiangsu</t>
  </si>
  <si>
    <t>DLG</t>
  </si>
  <si>
    <t>DSD, Shandong</t>
  </si>
  <si>
    <t>Microvast Power Systems</t>
  </si>
  <si>
    <t>Huzhou</t>
  </si>
  <si>
    <t>Plans to expand to 9 GWh by 2022</t>
  </si>
  <si>
    <t>Tianneng</t>
  </si>
  <si>
    <t>Zhejiang</t>
  </si>
  <si>
    <t>5 GWh rising to 15 GWh in 2028</t>
  </si>
  <si>
    <t>Coslight</t>
  </si>
  <si>
    <t>Chongqing</t>
  </si>
  <si>
    <t>Harbin</t>
  </si>
  <si>
    <t>SVOLT</t>
  </si>
  <si>
    <t>Changzhou, Jiangsu</t>
  </si>
  <si>
    <t>4 GWh rising to 18 GWh later</t>
  </si>
  <si>
    <t>Seosan</t>
  </si>
  <si>
    <t>3.9 GWh rising to 4.7 GWh in 2022</t>
  </si>
  <si>
    <t>Envision AESC</t>
  </si>
  <si>
    <t>Zama, Kanagawa</t>
  </si>
  <si>
    <t>Samsung SDI</t>
  </si>
  <si>
    <t>Ulsan</t>
  </si>
  <si>
    <t>3 GWh rising to 23 GWh by 2023</t>
  </si>
  <si>
    <t>Jeungpyeong</t>
  </si>
  <si>
    <t>3 GWh rising to 10 GWh in 2023</t>
  </si>
  <si>
    <t>Youlion</t>
  </si>
  <si>
    <t>Suzhou</t>
  </si>
  <si>
    <t>2.5 GWh rising to 6 GWh in 2023</t>
  </si>
  <si>
    <t>Huizhou, Guangdong</t>
  </si>
  <si>
    <t>LFP batteries</t>
  </si>
  <si>
    <t>CBAK Energy</t>
  </si>
  <si>
    <t>Dallan</t>
  </si>
  <si>
    <t>DETSD, Shandong</t>
  </si>
  <si>
    <t>Dalian 1st plant</t>
  </si>
  <si>
    <t>2 GWh to 22 GWh in 2028</t>
  </si>
  <si>
    <t>Dalian 2nd plant</t>
  </si>
  <si>
    <t>SAFT / Tianneng Energy Technology (TET) JV</t>
  </si>
  <si>
    <t>Changxing</t>
  </si>
  <si>
    <t>2 GWh, later 5.5 GWh SAFT 40:60 JV with Tianneng Energy Technology (TET)</t>
  </si>
  <si>
    <t>Xian</t>
  </si>
  <si>
    <t>2 GWh rising to 32 GWh by 2028</t>
  </si>
  <si>
    <t>Tenpower</t>
  </si>
  <si>
    <t>Zhangjiagang Plant 2</t>
  </si>
  <si>
    <r>
      <rPr>
        <b/>
        <sz val="11"/>
        <color rgb="FF000000"/>
        <rFont val="Arial"/>
        <family val="2"/>
      </rPr>
      <t>E-One Moli Quantum Energy Corp</t>
    </r>
    <r>
      <rPr>
        <b/>
        <sz val="11"/>
        <color theme="1"/>
        <rFont val="Calibri"/>
        <family val="2"/>
        <scheme val="minor"/>
      </rPr>
      <t xml:space="preserve">. </t>
    </r>
  </si>
  <si>
    <t>Tainan</t>
  </si>
  <si>
    <t>Taiwan</t>
  </si>
  <si>
    <t>Batteries mainly for storage systems</t>
  </si>
  <si>
    <t>China Aviation Lithium Battery (CALB)</t>
  </si>
  <si>
    <t>Luoyang</t>
  </si>
  <si>
    <t>1 GWh rising to 10 GWh in 2028</t>
  </si>
  <si>
    <t>Chachoengsao,  near Bangkok.</t>
  </si>
  <si>
    <t>Thailand</t>
  </si>
  <si>
    <t>Sumoto</t>
  </si>
  <si>
    <t>1 GWh rising to 5 GWh by 2023</t>
  </si>
  <si>
    <t>Penghui Power / Guangzhou Great Power Energy &amp; Tech</t>
  </si>
  <si>
    <t>Guangzhou</t>
  </si>
  <si>
    <t>1 GWh rising to 4 GWh and then 10 GWh in 2028</t>
  </si>
  <si>
    <t>Zhangjiagang Plant 1</t>
  </si>
  <si>
    <t>Gangfeng Lithium China</t>
  </si>
  <si>
    <t>Pilot plant for solid state batteries</t>
  </si>
  <si>
    <t xml:space="preserve">Inverted Energy </t>
  </si>
  <si>
    <t>Okhla, Delhi</t>
  </si>
  <si>
    <t>India</t>
  </si>
  <si>
    <t>GPSC</t>
  </si>
  <si>
    <t>Plans to expand to 1 GWh with semi-solid state batteries</t>
  </si>
  <si>
    <t>2nd plant in Liyang</t>
  </si>
  <si>
    <t xml:space="preserve">Gotion High-Tech    </t>
  </si>
  <si>
    <t>Jingkai</t>
  </si>
  <si>
    <t>Liuzhou</t>
  </si>
  <si>
    <t>Lujiang</t>
  </si>
  <si>
    <t>Gotion High-Tech</t>
  </si>
  <si>
    <t>Nanjing</t>
  </si>
  <si>
    <t>Nantong</t>
  </si>
  <si>
    <t>Tangsha</t>
  </si>
  <si>
    <t>Wanxiang A123</t>
  </si>
  <si>
    <t>Hangzhou, Zhejiang</t>
  </si>
  <si>
    <t>Adani</t>
  </si>
  <si>
    <t>-</t>
  </si>
  <si>
    <t>Gujarat</t>
  </si>
  <si>
    <t xml:space="preserve">India </t>
  </si>
  <si>
    <t>Amara Raja</t>
  </si>
  <si>
    <t>Hyderabad</t>
  </si>
  <si>
    <t>Amperex Tech (TDK)</t>
  </si>
  <si>
    <t>Gurumgram, Haryana</t>
  </si>
  <si>
    <t xml:space="preserve">Australia </t>
  </si>
  <si>
    <t>Ather Energy</t>
  </si>
  <si>
    <t>AVIC Lithium Battery Co.</t>
  </si>
  <si>
    <t>EVs, power storage, military, rail transit, &amp; mining equipment.</t>
  </si>
  <si>
    <t>BAK battery</t>
  </si>
  <si>
    <t>Zhengzhou</t>
  </si>
  <si>
    <t>Chengdu</t>
  </si>
  <si>
    <t>BHEL-Libcoin consortium</t>
  </si>
  <si>
    <t>1 GWh rising to 30 GWh</t>
  </si>
  <si>
    <t xml:space="preserve">Blue Energy Co. (GS Yuasa/ Honda JV)  </t>
  </si>
  <si>
    <t xml:space="preserve">Osadano-cho, Fukuchiyama City, Kyoto </t>
  </si>
  <si>
    <r>
      <t>20m cells per year</t>
    </r>
    <r>
      <rPr>
        <b/>
        <sz val="12"/>
        <color indexed="8"/>
        <rFont val="Calibri"/>
        <family val="2"/>
      </rPr>
      <t xml:space="preserve"> mainly for hybrids</t>
    </r>
  </si>
  <si>
    <t xml:space="preserve">Blue Energy Co., Ltd. (GS Yuasa / Honda JV)  </t>
  </si>
  <si>
    <t>Osadano-cho, Fukuchiyama City, Kyoto Japan</t>
  </si>
  <si>
    <t>BYD-FAW JV</t>
  </si>
  <si>
    <t>Changchun, Jilin</t>
  </si>
  <si>
    <t>BYD-Changan Auto JV</t>
  </si>
  <si>
    <t>Liangjiang,  Changqing</t>
  </si>
  <si>
    <t>Giuyang, Guizhou</t>
  </si>
  <si>
    <t>Bengbu, Anhui</t>
  </si>
  <si>
    <t>Plant 2 Xining, Qinghai</t>
  </si>
  <si>
    <t>20 GWh</t>
  </si>
  <si>
    <t>Fuzhou, Jiangxi</t>
  </si>
  <si>
    <t>15 GWh to 30 GWh</t>
  </si>
  <si>
    <t>BYD  (Fudi Industry)</t>
  </si>
  <si>
    <t>Wuwei</t>
  </si>
  <si>
    <t xml:space="preserve">10 GWh  </t>
  </si>
  <si>
    <t>30 GWh</t>
  </si>
  <si>
    <t>Jinan, Shongdong</t>
  </si>
  <si>
    <t>Shaoxing</t>
  </si>
  <si>
    <t>Chuzhou</t>
  </si>
  <si>
    <t xml:space="preserve">5 GWh  </t>
  </si>
  <si>
    <t>Xiamen, Fujian province</t>
  </si>
  <si>
    <t>Indonesia</t>
  </si>
  <si>
    <t>$12bn deal by LG and CATL</t>
  </si>
  <si>
    <t>2 GWh up to 8 GWh</t>
  </si>
  <si>
    <t>Cenat New Energy / Evergrande</t>
  </si>
  <si>
    <t>Shanghai</t>
  </si>
  <si>
    <t>Jiangxi</t>
  </si>
  <si>
    <t>Guangxi</t>
  </si>
  <si>
    <t>Jiangsu</t>
  </si>
  <si>
    <t xml:space="preserve">CITIC Guoan Group/CITIC Monguli Power Technology Co. </t>
  </si>
  <si>
    <t xml:space="preserve">Beijing </t>
  </si>
  <si>
    <t>Desai Battery Technology Co.</t>
  </si>
  <si>
    <t>Energy storage</t>
  </si>
  <si>
    <t>6 GWh (energy storage applications, not auto)</t>
  </si>
  <si>
    <t>Dongguan Large Electronics</t>
  </si>
  <si>
    <t>Dongguan, Guangdong</t>
  </si>
  <si>
    <t xml:space="preserve">Consumer applications only </t>
  </si>
  <si>
    <t>Wuxi, Jiangsu</t>
  </si>
  <si>
    <t>8 GWh rising to 20 GWh by 2028</t>
  </si>
  <si>
    <t>Envision AESC / Nissan JV</t>
  </si>
  <si>
    <t>Ibaraki Prefecture</t>
  </si>
  <si>
    <t>6 GWh rising to 18 GWH in 2028</t>
  </si>
  <si>
    <t xml:space="preserve">E-One Molie Quantum Energy Corp </t>
  </si>
  <si>
    <t>Kaohsiung’s Siaogang District</t>
  </si>
  <si>
    <t>1.8 GWh</t>
  </si>
  <si>
    <t>Jingmen, Hubei</t>
  </si>
  <si>
    <t>11 GWh (6 GWh energy storage &amp; 5 GWh power batteries)</t>
  </si>
  <si>
    <t>JV between EVE Energy and StoreDot</t>
  </si>
  <si>
    <t>20-25 GWh</t>
  </si>
  <si>
    <t>Wuhu, Anhui Province</t>
  </si>
  <si>
    <t>24 GWh planned. Plans to be carbon neutral</t>
  </si>
  <si>
    <t>Funeng Technology / BAIC JV</t>
  </si>
  <si>
    <t>Shunyi, Beijing</t>
  </si>
  <si>
    <t>8 GWh</t>
  </si>
  <si>
    <t>GrePow</t>
  </si>
  <si>
    <t>Consumer, sports, vehicles</t>
  </si>
  <si>
    <t>Guangzhou Fullriver Battery New Technology</t>
  </si>
  <si>
    <t>Consumer &amp; industrial applications only</t>
  </si>
  <si>
    <t>HBL Power</t>
  </si>
  <si>
    <t>Hero / Electrovaya</t>
  </si>
  <si>
    <t>High Energy Batteries</t>
  </si>
  <si>
    <t>High Star</t>
  </si>
  <si>
    <t>Taizhou, Jiangsu</t>
  </si>
  <si>
    <t>Honda</t>
  </si>
  <si>
    <t>TBC</t>
  </si>
  <si>
    <t>At early feasibility stages and not confirmed yet</t>
  </si>
  <si>
    <t>HZM Electronics</t>
  </si>
  <si>
    <t>Zhongshan, Guangdong</t>
  </si>
  <si>
    <t>Consumer applications only</t>
  </si>
  <si>
    <t>Imperium3</t>
  </si>
  <si>
    <t>Townsville</t>
  </si>
  <si>
    <t>6 GWh rising to 18 GWh</t>
  </si>
  <si>
    <t>Jiangsu Fengchuen New Energy Power Technology Co./ Sichuan Lvran Technology Group Co. Ltd</t>
  </si>
  <si>
    <t>Qindao</t>
  </si>
  <si>
    <t>0.5 GWh rising to 8 GWh</t>
  </si>
  <si>
    <t>Jiangsu Tafel New Energy Technology Co., Ltd.</t>
  </si>
  <si>
    <t>3 GWh by 2021 rising to 6 GWh by 2022</t>
  </si>
  <si>
    <t>JSW Energy</t>
  </si>
  <si>
    <t>Leclanche / Exide JV</t>
  </si>
  <si>
    <t>Nanjing 2nd plant</t>
  </si>
  <si>
    <t>28 GWh to 35 GWh in 2028</t>
  </si>
  <si>
    <t>North Maluku</t>
  </si>
  <si>
    <r>
      <t>LG Energy Solution</t>
    </r>
    <r>
      <rPr>
        <b/>
        <sz val="12"/>
        <color indexed="8"/>
        <rFont val="Calibri"/>
        <family val="2"/>
      </rPr>
      <t>-Geely JV</t>
    </r>
  </si>
  <si>
    <t>Li Energy</t>
  </si>
  <si>
    <t>Thondi, Tamil Nadu</t>
  </si>
  <si>
    <t>Lithium Energy Japan (GS Yuasa/ Mitsubishi JV)</t>
  </si>
  <si>
    <t>Inobanba-cho, Nishinosho, Kisshoin,Minami-ku, Kyoto</t>
  </si>
  <si>
    <t>Lithium Werks</t>
  </si>
  <si>
    <t>Nanjing, Jiangsheng</t>
  </si>
  <si>
    <t>8 GWh initiall. The company is aiming for a total 500 GWh capacity by 2030</t>
  </si>
  <si>
    <t>MARII</t>
  </si>
  <si>
    <t xml:space="preserve">Malaysia </t>
  </si>
  <si>
    <t>McNair</t>
  </si>
  <si>
    <t>Monbat (EAS Batteries)</t>
  </si>
  <si>
    <t>National Power</t>
  </si>
  <si>
    <t>Beijing</t>
  </si>
  <si>
    <t>Neuvo Pplus Companyr (PTT / GPSC JV)</t>
  </si>
  <si>
    <t>2.5 GWh</t>
  </si>
  <si>
    <t>2023-24</t>
  </si>
  <si>
    <t>Rayong</t>
  </si>
  <si>
    <t>Batteries for 50,000 EVs per year</t>
  </si>
  <si>
    <t>4680' batteries</t>
  </si>
  <si>
    <t>Consumer electronics cells</t>
  </si>
  <si>
    <t>Wuxi, Jiangsu Province</t>
  </si>
  <si>
    <t>Li-ion &amp; NiMH batteries</t>
  </si>
  <si>
    <t>Penghui Power/Guangzhou Great Power Energy &amp; Tech</t>
  </si>
  <si>
    <t>2 GWh</t>
  </si>
  <si>
    <t>Perfect Amperex Technology</t>
  </si>
  <si>
    <t>PEVE/ Sinogy Toyota</t>
  </si>
  <si>
    <t>Sinogy</t>
  </si>
  <si>
    <t>Chuzhou, Anhui</t>
  </si>
  <si>
    <t>Maharashtra</t>
  </si>
  <si>
    <t>Battery components, eventually cells and battery packs . JV with India’s Pinnacle Industries</t>
  </si>
  <si>
    <t>Prime Planet Energy and Solution (Panasonic/Toyota JV</t>
  </si>
  <si>
    <t>Tokushima prefecture</t>
  </si>
  <si>
    <t>Batteries for up to 500,000 vehicles a year</t>
  </si>
  <si>
    <t>Primearth EV (PEVE)</t>
  </si>
  <si>
    <t>100,000 batteries a year</t>
  </si>
  <si>
    <t>Miyagi, Taiwa</t>
  </si>
  <si>
    <t>400,000 Li-Ion batteries</t>
  </si>
  <si>
    <t>Shizuoka, Tokyo</t>
  </si>
  <si>
    <t>200,000 Li-Ion batteries</t>
  </si>
  <si>
    <t>Omori, Kosai</t>
  </si>
  <si>
    <t>NiMH batteries &amp; Li-Ion batteries</t>
  </si>
  <si>
    <t>ProLogium</t>
  </si>
  <si>
    <t>Collaboration with NIO</t>
  </si>
  <si>
    <t>5 GWh Collaboration with WM motors</t>
  </si>
  <si>
    <t xml:space="preserve">Reliance </t>
  </si>
  <si>
    <t>SAIC Motor</t>
  </si>
  <si>
    <t>Chonburi Province</t>
  </si>
  <si>
    <t>PHEV batteries</t>
  </si>
  <si>
    <t>EV batteries</t>
  </si>
  <si>
    <t>Cylinder batteries</t>
  </si>
  <si>
    <t>Noida</t>
  </si>
  <si>
    <t>Production and Sales</t>
  </si>
  <si>
    <t>Seremban</t>
  </si>
  <si>
    <t>Cheonan</t>
  </si>
  <si>
    <t>Cheongu</t>
  </si>
  <si>
    <t>Gumi</t>
  </si>
  <si>
    <r>
      <t>Bacninh Province</t>
    </r>
    <r>
      <rPr>
        <b/>
        <sz val="12"/>
        <color indexed="8"/>
        <rFont val="Calibri"/>
        <family val="2"/>
      </rPr>
      <t xml:space="preserve"> </t>
    </r>
    <r>
      <rPr>
        <b/>
        <sz val="10.5"/>
        <color indexed="8"/>
        <rFont val="Arial"/>
        <family val="2"/>
      </rPr>
      <t>Yenphong District</t>
    </r>
  </si>
  <si>
    <t>Vietnam</t>
  </si>
  <si>
    <t>Shandong Goldencell Electronics Technology</t>
  </si>
  <si>
    <t>Consumer &amp; automotive ancillary batteries</t>
  </si>
  <si>
    <t>Shandong Winabattery</t>
  </si>
  <si>
    <t>Old Plant, Minquan</t>
  </si>
  <si>
    <t>New Plant, Minquan</t>
  </si>
  <si>
    <t>3 Billion Ampere Hours (Ah)</t>
  </si>
  <si>
    <t>Shenzhen Eastar Battery</t>
  </si>
  <si>
    <t>Shenzhen HLC Battery Technology</t>
  </si>
  <si>
    <t xml:space="preserve">Industrial applications only  </t>
  </si>
  <si>
    <t>Shenzhen Kayo Battery </t>
  </si>
  <si>
    <t>Shenzhen Waterma Battery</t>
  </si>
  <si>
    <t>Automotive, energy storage</t>
  </si>
  <si>
    <t>SES</t>
  </si>
  <si>
    <t>Lithium-metal batteries</t>
  </si>
  <si>
    <t>Sichuan Energy Investment Huading Guolian Power Battery Industrial Base</t>
  </si>
  <si>
    <t>Sichuan, Chengdu</t>
  </si>
  <si>
    <t>Suzuki</t>
  </si>
  <si>
    <t>Combined EV manufacturing, gigafactory and battery recycling</t>
  </si>
  <si>
    <t>Sunwoda</t>
  </si>
  <si>
    <t>Suining, Sichuan Province</t>
  </si>
  <si>
    <t>Huzhou, Zhejiang province</t>
  </si>
  <si>
    <t>Jintan</t>
  </si>
  <si>
    <t>18 GWh</t>
  </si>
  <si>
    <t>Hunan province</t>
  </si>
  <si>
    <t>40 GWh</t>
  </si>
  <si>
    <t>Hubei province</t>
  </si>
  <si>
    <t>Tata Group</t>
  </si>
  <si>
    <t xml:space="preserve">Dholera, Gujarat </t>
  </si>
  <si>
    <t>10 GWh rising 50 GWh</t>
  </si>
  <si>
    <t xml:space="preserve">Tohoku Murata Manufacturing </t>
  </si>
  <si>
    <t>Motomiya Plant</t>
  </si>
  <si>
    <t>Toshiba/Suzuki/Denso</t>
  </si>
  <si>
    <t>Vaillant, Shandong Weineng Environmental Protection Power Technology Co.</t>
  </si>
  <si>
    <t>Shouguang City</t>
  </si>
  <si>
    <t>Automotive &amp; military</t>
  </si>
  <si>
    <t>Vingroup / Vinfast / LG Energy Solution JV</t>
  </si>
  <si>
    <t>Ha Tinh</t>
  </si>
  <si>
    <t>up to 5 GWh by 2025</t>
  </si>
  <si>
    <t>Vision</t>
  </si>
  <si>
    <t>Jingshan, Hubei</t>
  </si>
  <si>
    <t>10 GWh rising to 30 GWh</t>
  </si>
  <si>
    <t>Xiangyang Ahead Cell Technology </t>
  </si>
  <si>
    <t>Xiangyang, Hubei</t>
  </si>
  <si>
    <t>Yinlong New Energy Co</t>
  </si>
  <si>
    <t>Zhuhai, Guangdong</t>
  </si>
  <si>
    <t>Zhuoneng New Energy Corporation</t>
  </si>
  <si>
    <t>Go Charge Go Asia (GCG Asia) </t>
  </si>
  <si>
    <t>looking for a partnership with a battery supplier</t>
  </si>
  <si>
    <t>Wroclaw</t>
  </si>
  <si>
    <t>Poland</t>
  </si>
  <si>
    <t>Europe</t>
  </si>
  <si>
    <t>45 GWh to 70 GWh later</t>
  </si>
  <si>
    <t>Goed Plant 1</t>
  </si>
  <si>
    <t>Hungary</t>
  </si>
  <si>
    <t>Rising to 40 GWh</t>
  </si>
  <si>
    <t>Northvolt Ett</t>
  </si>
  <si>
    <t>Skelleftea Northvolt 1</t>
  </si>
  <si>
    <t xml:space="preserve">Sweden </t>
  </si>
  <si>
    <t>Rising to 60 GWh</t>
  </si>
  <si>
    <t>Goed Plant 2</t>
  </si>
  <si>
    <t>7.5 GWh</t>
  </si>
  <si>
    <t>SK innovation</t>
  </si>
  <si>
    <t>Komarom Plant 1</t>
  </si>
  <si>
    <t xml:space="preserve">7.5 GWh </t>
  </si>
  <si>
    <t>FREYR</t>
  </si>
  <si>
    <t>Mo I Rana</t>
  </si>
  <si>
    <t>Norway</t>
  </si>
  <si>
    <t>Bitterfeld-Wolfen</t>
  </si>
  <si>
    <t>Germany</t>
  </si>
  <si>
    <t>6 GWh rising to 16 GWh</t>
  </si>
  <si>
    <t>Sunderland, England</t>
  </si>
  <si>
    <t>United Kingdom</t>
  </si>
  <si>
    <t>AMTE Power</t>
  </si>
  <si>
    <t>Thurso, Scotland</t>
  </si>
  <si>
    <t>1 GWh to 5 GWh</t>
  </si>
  <si>
    <t>Leclanche</t>
  </si>
  <si>
    <t>Willstatt</t>
  </si>
  <si>
    <t>1 GWh to 2.3 GWh by 2024</t>
  </si>
  <si>
    <t>Bollore</t>
  </si>
  <si>
    <t>Ergue-Gaberic</t>
  </si>
  <si>
    <t>France</t>
  </si>
  <si>
    <t>Form of lithium-solid state battery</t>
  </si>
  <si>
    <t xml:space="preserve">UK BIC, Coventry </t>
  </si>
  <si>
    <t>In cooperation with UK BIC</t>
  </si>
  <si>
    <t>Akasol</t>
  </si>
  <si>
    <t>300 MWh up to 800 MWh</t>
  </si>
  <si>
    <t>Liacon</t>
  </si>
  <si>
    <t>Ottendorf-Okrilla, Dresden</t>
  </si>
  <si>
    <t>300 MWh</t>
  </si>
  <si>
    <t>Blackstone Resources</t>
  </si>
  <si>
    <t>Dobeln, Saxony</t>
  </si>
  <si>
    <t>Initially 100m battery cells</t>
  </si>
  <si>
    <t>Tesvolt</t>
  </si>
  <si>
    <t>255 MWh for Energy Storage applications</t>
  </si>
  <si>
    <t>Erfurt</t>
  </si>
  <si>
    <t>14 GWh rising to 100 GWh</t>
  </si>
  <si>
    <t>Hyperbat</t>
  </si>
  <si>
    <t xml:space="preserve">Coventry, England </t>
  </si>
  <si>
    <t>Up to 100,000 vehicles. JV between Williams Advanced Engineering and Unipart Manufacturing</t>
  </si>
  <si>
    <t>Automotive Cell Company (ACC) (SAFT/ TotalEnergies/Stellantis/ Mercedes)</t>
  </si>
  <si>
    <t>Douvrin, Hauts-de-France</t>
  </si>
  <si>
    <t>8 GWh rising to 40 GWh by 2030 (120 GWh total across the 3 planned plants)</t>
  </si>
  <si>
    <t>Automotive Cell Company (ACC) (SAFT/TotalEnergies/Stellantis/ Mercedes)</t>
  </si>
  <si>
    <t>Kaiserslautern</t>
  </si>
  <si>
    <t>Termoli</t>
  </si>
  <si>
    <t>Italy</t>
  </si>
  <si>
    <t>BMZ / Terra &amp; others</t>
  </si>
  <si>
    <t>Karlstein</t>
  </si>
  <si>
    <t>34 GWh</t>
  </si>
  <si>
    <t>BritishVolt</t>
  </si>
  <si>
    <t>Blyth, England</t>
  </si>
  <si>
    <t>35 GWh</t>
  </si>
  <si>
    <t>ElevenEs</t>
  </si>
  <si>
    <t>Subotica</t>
  </si>
  <si>
    <t>Serbia</t>
  </si>
  <si>
    <t>Construction to begin in 2024. 8 GWh rising to 16 GWh. LFP technology</t>
  </si>
  <si>
    <t>9 GWh rising to 25 GWh and potentially 35 GWh</t>
  </si>
  <si>
    <t>Envision AESC / Renault JV</t>
  </si>
  <si>
    <t>Douai</t>
  </si>
  <si>
    <t>9 GWh rising to 24 GWh in 2030</t>
  </si>
  <si>
    <t>Eurocell</t>
  </si>
  <si>
    <t>UK, the Netherlands or Spain</t>
  </si>
  <si>
    <t>Full capacity by 2025</t>
  </si>
  <si>
    <t>Debrecen</t>
  </si>
  <si>
    <t>Ford / SK On / Koc Holding JV</t>
  </si>
  <si>
    <t>Ankara</t>
  </si>
  <si>
    <t>Turkey</t>
  </si>
  <si>
    <t>30-45 GWh</t>
  </si>
  <si>
    <t>Gotion High tech</t>
  </si>
  <si>
    <t>Gottigen</t>
  </si>
  <si>
    <t>Asia Pacific</t>
  </si>
  <si>
    <t>Xinzhan</t>
  </si>
  <si>
    <t>2 phases up to 50 GWh</t>
  </si>
  <si>
    <t>GSR Capital</t>
  </si>
  <si>
    <t>Trollhättan</t>
  </si>
  <si>
    <t>Sweden</t>
  </si>
  <si>
    <t>Rising to 20-25 GWh</t>
  </si>
  <si>
    <t>Innolith</t>
  </si>
  <si>
    <t>Basel</t>
  </si>
  <si>
    <t>Switzerland</t>
  </si>
  <si>
    <t>Batteries for EVs &amp; energy storage</t>
  </si>
  <si>
    <t>Inobat Auto</t>
  </si>
  <si>
    <t>Voderady, Bratislava</t>
  </si>
  <si>
    <t>Slovakia</t>
  </si>
  <si>
    <t>100 MWh in 2021 rising to 10 GWh by 2024</t>
  </si>
  <si>
    <t>Italvolt</t>
  </si>
  <si>
    <t>Scarmango</t>
  </si>
  <si>
    <t>35 GWh rising to 70 GWh</t>
  </si>
  <si>
    <t>Listrom</t>
  </si>
  <si>
    <t>North Rhine-Westphalia</t>
  </si>
  <si>
    <t>Lithops / FAAM</t>
  </si>
  <si>
    <t>Teverola, Napoli</t>
  </si>
  <si>
    <t>200 MWh rising to 2.5 GWh (military, industrial and storage applications)</t>
  </si>
  <si>
    <t>Mercedes</t>
  </si>
  <si>
    <t>Small series production</t>
  </si>
  <si>
    <t>Microvast</t>
  </si>
  <si>
    <t>Brandenburg</t>
  </si>
  <si>
    <t>12 GWh</t>
  </si>
  <si>
    <t>Morrow Batteries</t>
  </si>
  <si>
    <t>Arendal</t>
  </si>
  <si>
    <t>8 GWh, rising to 32 GWh</t>
  </si>
  <si>
    <t>Northvolt Drei</t>
  </si>
  <si>
    <t>Heide, Schleswig-Holstein</t>
  </si>
  <si>
    <t>60 GWh</t>
  </si>
  <si>
    <t>Northvolt / Volvo J-V</t>
  </si>
  <si>
    <t>Gothenburg</t>
  </si>
  <si>
    <t>up to 50 GWh. Both a production and R&amp;D centre</t>
  </si>
  <si>
    <t>Northvolt / Stora Enso</t>
  </si>
  <si>
    <t>Borlänge, Sweden.</t>
  </si>
  <si>
    <t>Cathode materail and cell production</t>
  </si>
  <si>
    <t>MoU with Equinor &amp; Norsk Hydro</t>
  </si>
  <si>
    <t>Porsche / Customcells JV</t>
  </si>
  <si>
    <t>Tuebingen</t>
  </si>
  <si>
    <t>0.1 GWh high performance cells, with high energy density and reduced charging time</t>
  </si>
  <si>
    <t>Rosatom</t>
  </si>
  <si>
    <t>Kallinigrad</t>
  </si>
  <si>
    <t>Russia</t>
  </si>
  <si>
    <t>up to 12 GWh</t>
  </si>
  <si>
    <t xml:space="preserve">Samsung SDI Battery Systems </t>
  </si>
  <si>
    <t>Graz</t>
  </si>
  <si>
    <t xml:space="preserve">Austria </t>
  </si>
  <si>
    <t>Former plant of Magna Steyr battery systems</t>
  </si>
  <si>
    <t xml:space="preserve">SEAT / Iberdola </t>
  </si>
  <si>
    <t xml:space="preserve">Spain </t>
  </si>
  <si>
    <t>Public- private consortium</t>
  </si>
  <si>
    <t>Ivancska Plant 3</t>
  </si>
  <si>
    <t>Rising to 30 GWh</t>
  </si>
  <si>
    <t xml:space="preserve">Komarom Plant 2 </t>
  </si>
  <si>
    <t>9.8 GWh rising to 16 GWh</t>
  </si>
  <si>
    <t>Sunlight</t>
  </si>
  <si>
    <t>Xanthi</t>
  </si>
  <si>
    <t xml:space="preserve">Mainly lead acid battery production, but some Lithium batteries for motive applications. </t>
  </si>
  <si>
    <t>Uberhelm, Saarland</t>
  </si>
  <si>
    <t>6 GWh rising to 24 GWh</t>
  </si>
  <si>
    <t>Tesla</t>
  </si>
  <si>
    <t>Gruenheide</t>
  </si>
  <si>
    <t xml:space="preserve">Model Y and Model 3 production alongside battery production capacity of a claimed 100-250 GWh. </t>
  </si>
  <si>
    <t>Verkor</t>
  </si>
  <si>
    <t>Dunkirk</t>
  </si>
  <si>
    <t>16 GWh in 2025 rising to 50 GWh in 2030</t>
  </si>
  <si>
    <t>Verkor / Renault JV</t>
  </si>
  <si>
    <t>Verkor Innovation Centre &amp; Pilot plant initially, 100 MWh to 150 MWh</t>
  </si>
  <si>
    <t>Salzgitter, Lower Saxony</t>
  </si>
  <si>
    <t xml:space="preserve">20 GWh rising to 40 GWh </t>
  </si>
  <si>
    <t>Sagunto, near Valencia</t>
  </si>
  <si>
    <t>40 GWh, along with the 2 Northvolt plants, VW's aim of building 6 cell plants by 2030 totalling 240 GWh</t>
  </si>
  <si>
    <t>by 2030</t>
  </si>
  <si>
    <t>Eastern Europe</t>
  </si>
  <si>
    <t>Zorlu / GSR Capital</t>
  </si>
  <si>
    <t xml:space="preserve">25 GWh </t>
  </si>
  <si>
    <t>Panasonic-Tesla</t>
  </si>
  <si>
    <t>Sparks, Nevada Gigafactory 1</t>
  </si>
  <si>
    <t>United States</t>
  </si>
  <si>
    <t>North America</t>
  </si>
  <si>
    <t>Rising to 57 GWh in 2025</t>
  </si>
  <si>
    <t>Ultium (GM-LG Chem)</t>
  </si>
  <si>
    <t xml:space="preserve">Lordstown, Ohio </t>
  </si>
  <si>
    <t>Commerce, Georgia 1st plant</t>
  </si>
  <si>
    <t>9.8 GWh rising to 20 GWh in 2023</t>
  </si>
  <si>
    <t>Imperium, New York</t>
  </si>
  <si>
    <t>3 GWh rising to 15 GWh</t>
  </si>
  <si>
    <t>LG Energy Solution (LG Chem)</t>
  </si>
  <si>
    <t>Holland, Michigan</t>
  </si>
  <si>
    <t>5 GWh rising to 24 GWh in 2028</t>
  </si>
  <si>
    <t>Smyrna, Tennessee</t>
  </si>
  <si>
    <t>3 GWh rising to 8 GWh in 2028</t>
  </si>
  <si>
    <t>Clarksville, Tennessee</t>
  </si>
  <si>
    <t>SAFT</t>
  </si>
  <si>
    <t>Jacksonville, Florida</t>
  </si>
  <si>
    <t>XALT Energy</t>
  </si>
  <si>
    <t>Midland, Michigan</t>
  </si>
  <si>
    <t>Electric buses and marine batteries</t>
  </si>
  <si>
    <t>Electrovaya</t>
  </si>
  <si>
    <t>Ontario</t>
  </si>
  <si>
    <t>Canada</t>
  </si>
  <si>
    <t xml:space="preserve">200 MWh  </t>
  </si>
  <si>
    <t>Akasol – Gigafactory 2</t>
  </si>
  <si>
    <t>Detroit, Michigan</t>
  </si>
  <si>
    <t>400 MWh to 2 GWh by 2023</t>
  </si>
  <si>
    <t>Johnson Controls Power Solutions</t>
  </si>
  <si>
    <t>Hybrid batteries</t>
  </si>
  <si>
    <t>Auburn Hills, Michigan</t>
  </si>
  <si>
    <t>Production &amp; sales</t>
  </si>
  <si>
    <t>Quebec</t>
  </si>
  <si>
    <t>Envision AESC / Mercedes</t>
  </si>
  <si>
    <t>Bibb County, Alabama</t>
  </si>
  <si>
    <t>Batteries for Mercedes Alabama plant</t>
  </si>
  <si>
    <t>Envision</t>
  </si>
  <si>
    <t>Bowling Green, Warren County, Kentucky</t>
  </si>
  <si>
    <t>Woburn, Massachusetts</t>
  </si>
  <si>
    <t xml:space="preserve">GM  </t>
  </si>
  <si>
    <t>TBA</t>
  </si>
  <si>
    <t>Details to be announced</t>
  </si>
  <si>
    <t>GM</t>
  </si>
  <si>
    <t xml:space="preserve">KORE Power / Do Fluoride Chemicals (DFD) </t>
  </si>
  <si>
    <t>Lion Electric</t>
  </si>
  <si>
    <t>LG Energy Solution / Stellantis JV</t>
  </si>
  <si>
    <t>Arizona</t>
  </si>
  <si>
    <t>11 GWH rising to 40 GWh</t>
  </si>
  <si>
    <t>Windsor, Ontario</t>
  </si>
  <si>
    <t>Panasonic / Toyota</t>
  </si>
  <si>
    <t>Greensboro, North Carolina</t>
  </si>
  <si>
    <t>Toyota / Panasonic JV company Prime Planet Energy &amp; Solutions</t>
  </si>
  <si>
    <t>Oklahoma or Kansas</t>
  </si>
  <si>
    <t>New '4680' format cells to supply Tesla's new Texas assembly plant</t>
  </si>
  <si>
    <t>Queen Creek, Arizona</t>
  </si>
  <si>
    <t>2170 cylindical cells for EV start-ups</t>
  </si>
  <si>
    <t>Quantumscape</t>
  </si>
  <si>
    <t>working on a pilot line to scale up by 2024</t>
  </si>
  <si>
    <t>Samsung SDI / Stellantis JV</t>
  </si>
  <si>
    <t>Commerce, Georgia 2nd plant</t>
  </si>
  <si>
    <t xml:space="preserve">11.7 GWh </t>
  </si>
  <si>
    <t>SK Innovation / Ford (BlueOvalSK)</t>
  </si>
  <si>
    <t>43 GWh Joint venture with Ford (129 GWh across the 3 plants)</t>
  </si>
  <si>
    <t>Glendale, Kentucky</t>
  </si>
  <si>
    <t>Stromvolt</t>
  </si>
  <si>
    <t>10 GWh by 2030</t>
  </si>
  <si>
    <t>Unknown</t>
  </si>
  <si>
    <t>Austin, Texas</t>
  </si>
  <si>
    <t>Cybertruck, Semi, Roadster, Model Y but also battery cell production to further integrate the supply chain</t>
  </si>
  <si>
    <t>Gigafactory 2, Buffalo, New York</t>
  </si>
  <si>
    <t>2 GWh battery production for solar plant (not automotive)</t>
  </si>
  <si>
    <t>Fremont, California</t>
  </si>
  <si>
    <t>Currently a vehicle assembly plant, Tesla indicated a pilot battery production line would be built for in-house cell production up to 10 GWh</t>
  </si>
  <si>
    <t>Ultium (GM-LG Chem) 2nd plant</t>
  </si>
  <si>
    <t>Spring Hill, Tennessee</t>
  </si>
  <si>
    <t>30-40 GWh</t>
  </si>
  <si>
    <t>Ultium (GM-LG Chem) 3rd plant</t>
  </si>
  <si>
    <t>50 GWh</t>
  </si>
  <si>
    <t>Lansing, Michigan</t>
  </si>
  <si>
    <t>Manaus Industrial zone, Amazonas</t>
  </si>
  <si>
    <t>Brazil</t>
  </si>
  <si>
    <t xml:space="preserve">South America </t>
  </si>
  <si>
    <r>
      <t>1</t>
    </r>
    <r>
      <rPr>
        <b/>
        <sz val="12"/>
        <color indexed="8"/>
        <rFont val="Calibri"/>
        <family val="2"/>
      </rPr>
      <t>8,000 modules a year. Lithium-ion phosphate batteries for electric buses</t>
    </r>
  </si>
  <si>
    <t>Europe total</t>
  </si>
  <si>
    <t>Asia Pacific total</t>
  </si>
  <si>
    <t>up to 80 GWh</t>
  </si>
  <si>
    <t>North America total</t>
  </si>
  <si>
    <t>Vinfast</t>
  </si>
  <si>
    <t>Hefei</t>
  </si>
  <si>
    <t>Global total</t>
  </si>
  <si>
    <t xml:space="preserve"> GWh</t>
  </si>
  <si>
    <t>2170 Cylinder batteries</t>
  </si>
  <si>
    <t>Europe planned plants -</t>
  </si>
  <si>
    <t>Europe current plants</t>
  </si>
  <si>
    <t>Asia Pacific planned plants</t>
  </si>
  <si>
    <t>Asia Pacific current plants</t>
  </si>
  <si>
    <t>Imperium3 / Magnis consortium iM3TSV</t>
  </si>
  <si>
    <t>Energy Renaissance</t>
  </si>
  <si>
    <t>Tomago</t>
  </si>
  <si>
    <t>Pilot plant for Energy Storage applications. 0.066 GWh initlaly up to 5.3 GWh</t>
  </si>
  <si>
    <t>pilot plant for energy stoarge. Up to 2 GWh</t>
  </si>
  <si>
    <t>AMTE Power &amp; InfraNomics JV "Barden cells Ltd"</t>
  </si>
  <si>
    <t>Current GWh capacity 2022</t>
  </si>
  <si>
    <t>54 GWh</t>
  </si>
  <si>
    <t>Imperial Valley, California</t>
  </si>
  <si>
    <t>Statevolt / Controlled Thermal Resources (CTR)</t>
  </si>
  <si>
    <t>Buckeye, Arizona</t>
  </si>
  <si>
    <t>KORE Power</t>
  </si>
  <si>
    <t>10 GWh rising to 20 GWh</t>
  </si>
  <si>
    <t>2023?</t>
  </si>
  <si>
    <t>45 GWh</t>
  </si>
  <si>
    <t>10 GWh. blade battery</t>
  </si>
  <si>
    <t>20 GWh. blade battery</t>
  </si>
  <si>
    <t>2027?</t>
  </si>
  <si>
    <t>Stanton, Tennessee 2nd plant</t>
  </si>
  <si>
    <t>Stanton, Tennessee 1st plant</t>
  </si>
  <si>
    <t>Kinokawa, Wakayama</t>
  </si>
  <si>
    <t>Yichin, Jiangsu</t>
  </si>
  <si>
    <t>6 GWh to 28 GWh by 2023</t>
  </si>
  <si>
    <t>6 GWh rising to 25 GWh by 2023</t>
  </si>
  <si>
    <t>Xiamen city, Fujian province</t>
  </si>
  <si>
    <t>Changzhou city, Jiangsu province</t>
  </si>
  <si>
    <t xml:space="preserve">20 GWh  </t>
  </si>
  <si>
    <t>Jingzhou, Hubei province</t>
  </si>
  <si>
    <t>EVE Energy / SK Innovation JV</t>
  </si>
  <si>
    <t>EVE Energy / Linyang Energy JV</t>
  </si>
  <si>
    <t>Qidong, Jiangsu province</t>
  </si>
  <si>
    <t>Quanjiao, Chuzhou, Anhui province</t>
  </si>
  <si>
    <t>36 GWh</t>
  </si>
  <si>
    <t>Ehu Town, Xishan District, Wuxi</t>
  </si>
  <si>
    <t>Farasis Energy / Geely JV</t>
  </si>
  <si>
    <t>20 GWh rising to 120 GWh</t>
  </si>
  <si>
    <t xml:space="preserve">Ganzhou  </t>
  </si>
  <si>
    <t>North America planned plants -</t>
  </si>
  <si>
    <t>34 GWh At early stages</t>
  </si>
  <si>
    <t>GS Yuasa</t>
  </si>
  <si>
    <t>Miskolc</t>
  </si>
  <si>
    <t>Varta</t>
  </si>
  <si>
    <t>Ellwangen</t>
  </si>
  <si>
    <t>Langen, Darmstadt</t>
  </si>
  <si>
    <t>Barcelona</t>
  </si>
  <si>
    <t>Phi4tech</t>
  </si>
  <si>
    <t>Badajoz</t>
  </si>
  <si>
    <t>Spain</t>
  </si>
  <si>
    <t>Basquevolt</t>
  </si>
  <si>
    <t>Vittoria-Gastelz</t>
  </si>
  <si>
    <t>Beyonder</t>
  </si>
  <si>
    <t>Rogaland</t>
  </si>
  <si>
    <t>QuantumScape</t>
  </si>
  <si>
    <t>Saltzgitter</t>
  </si>
  <si>
    <t>Silicon valley TBC</t>
  </si>
  <si>
    <t>small scale</t>
  </si>
  <si>
    <t>Sila Nanotechnologies / Daimler</t>
  </si>
  <si>
    <t>Solid Power</t>
  </si>
  <si>
    <t>partnership with GM</t>
  </si>
  <si>
    <t>pilot line before mass production. Partnership with Ford</t>
  </si>
  <si>
    <t>Solid Energy Systems / GM JV</t>
  </si>
  <si>
    <t>San Jose, California</t>
  </si>
  <si>
    <t>Olvio</t>
  </si>
  <si>
    <t>Greece</t>
  </si>
  <si>
    <t>4 GWh</t>
  </si>
  <si>
    <t>Durapower</t>
  </si>
  <si>
    <t>US</t>
  </si>
  <si>
    <t>South Caroline or Kentucky?</t>
  </si>
  <si>
    <t>SAIC Motor CF / MG J-V</t>
  </si>
  <si>
    <t>Energy Absolute / Amita Technologies</t>
  </si>
  <si>
    <t>1 GWh rising to 4 GWh later. Some reports of a plan to expand to 50 GWh , but no details of when</t>
  </si>
  <si>
    <t>Kokomo, Indiana</t>
  </si>
  <si>
    <t>Hon Hai</t>
  </si>
  <si>
    <t xml:space="preserve">Kaohsiung </t>
  </si>
  <si>
    <t>VW Group / PowerCo / Gotion</t>
  </si>
  <si>
    <t xml:space="preserve">VW Group / PowerCo </t>
  </si>
  <si>
    <t>VW Group / PowerCo</t>
  </si>
  <si>
    <t>Mexico</t>
  </si>
  <si>
    <t>Chihuahua or Cuahuila</t>
  </si>
  <si>
    <t>Battery Cell Plant Database (updated 22/07/2022)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</si>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</sst>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.5"/>
      <color indexed="8"/>
      <name val="Arial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222222"/>
      <name val="Calibri"/>
      <family val="2"/>
    </font>
    <font>
      <b/>
      <sz val="12"/>
      <color rgb="FF2A2A2A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.5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</font>
    <font>
      <b/>
      <sz val="12"/>
      <color rgb="FF000000"/>
      <name val="Calibri"/>
      <charset val="1"/>
    </font>
    <font>
      <b/>
      <sz val="12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0" fillId="3" borderId="0" xfId="0" applyFill="1"/>
    <xf numFmtId="0" fontId="0" fillId="0" borderId="0" xfId="0" applyAlignment="1">
      <alignment wrapText="1"/>
    </xf>
    <xf numFmtId="164" fontId="5" fillId="3" borderId="3" xfId="0" applyNumberFormat="1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wrapText="1"/>
    </xf>
    <xf numFmtId="164" fontId="4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3" borderId="3" xfId="0" applyFill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164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10" fillId="0" borderId="4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5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14" fillId="0" borderId="4" xfId="0" applyFont="1" applyBorder="1"/>
    <xf numFmtId="0" fontId="14" fillId="3" borderId="4" xfId="0" applyFont="1" applyFill="1" applyBorder="1"/>
    <xf numFmtId="0" fontId="5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10" fillId="3" borderId="6" xfId="0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5" fillId="4" borderId="4" xfId="0" applyFont="1" applyFill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5" fillId="3" borderId="0" xfId="0" applyFont="1" applyFill="1"/>
    <xf numFmtId="0" fontId="6" fillId="3" borderId="3" xfId="0" applyFont="1" applyFill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0" fontId="12" fillId="0" borderId="4" xfId="0" applyFont="1" applyBorder="1"/>
    <xf numFmtId="164" fontId="8" fillId="0" borderId="3" xfId="0" applyNumberFormat="1" applyFont="1" applyBorder="1" applyAlignment="1">
      <alignment wrapText="1"/>
    </xf>
    <xf numFmtId="0" fontId="16" fillId="3" borderId="0" xfId="0" applyFont="1" applyFill="1"/>
    <xf numFmtId="0" fontId="7" fillId="0" borderId="3" xfId="0" applyFont="1" applyBorder="1" applyAlignment="1">
      <alignment vertical="center" wrapText="1"/>
    </xf>
    <xf numFmtId="0" fontId="17" fillId="3" borderId="0" xfId="0" applyFont="1" applyFill="1"/>
    <xf numFmtId="0" fontId="4" fillId="0" borderId="5" xfId="0" applyFont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19" fillId="3" borderId="0" xfId="0" applyFont="1" applyFill="1"/>
    <xf numFmtId="0" fontId="4" fillId="3" borderId="3" xfId="0" applyFont="1" applyFill="1" applyBorder="1" applyAlignment="1">
      <alignment vertical="top" wrapText="1"/>
    </xf>
    <xf numFmtId="0" fontId="13" fillId="0" borderId="3" xfId="0" applyFont="1" applyBorder="1" applyAlignment="1">
      <alignment wrapText="1"/>
    </xf>
    <xf numFmtId="0" fontId="5" fillId="3" borderId="0" xfId="0" applyFont="1" applyFill="1" applyAlignment="1">
      <alignment vertical="center" wrapText="1"/>
    </xf>
    <xf numFmtId="0" fontId="17" fillId="0" borderId="0" xfId="0" applyFont="1"/>
    <xf numFmtId="0" fontId="5" fillId="3" borderId="3" xfId="0" quotePrefix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164" fontId="8" fillId="6" borderId="3" xfId="0" applyNumberFormat="1" applyFont="1" applyFill="1" applyBorder="1" applyAlignment="1">
      <alignment wrapText="1"/>
    </xf>
    <xf numFmtId="0" fontId="8" fillId="6" borderId="3" xfId="0" applyFont="1" applyFill="1" applyBorder="1" applyAlignment="1">
      <alignment wrapText="1"/>
    </xf>
    <xf numFmtId="0" fontId="0" fillId="6" borderId="0" xfId="0" applyFill="1"/>
    <xf numFmtId="0" fontId="5" fillId="0" borderId="4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Fill="1"/>
    <xf numFmtId="0" fontId="5" fillId="5" borderId="3" xfId="0" applyFont="1" applyFill="1" applyBorder="1" applyAlignment="1">
      <alignment vertical="center" wrapText="1"/>
    </xf>
    <xf numFmtId="164" fontId="3" fillId="7" borderId="2" xfId="0" applyNumberFormat="1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0" fillId="7" borderId="0" xfId="0" applyFill="1"/>
    <xf numFmtId="164" fontId="5" fillId="0" borderId="3" xfId="0" applyNumberFormat="1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164" fontId="4" fillId="6" borderId="3" xfId="0" applyNumberFormat="1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164" fontId="5" fillId="6" borderId="3" xfId="0" applyNumberFormat="1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13" fillId="8" borderId="0" xfId="0" applyFont="1" applyFill="1" applyAlignment="1">
      <alignment wrapText="1"/>
    </xf>
    <xf numFmtId="0" fontId="13" fillId="8" borderId="0" xfId="0" applyFont="1" applyFill="1"/>
    <xf numFmtId="0" fontId="4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3" fillId="0" borderId="0" xfId="0" applyFont="1" applyAlignment="1">
      <alignment vertical="top" wrapText="1"/>
    </xf>
    <xf numFmtId="1" fontId="3" fillId="2" borderId="2" xfId="0" applyNumberFormat="1" applyFont="1" applyFill="1" applyBorder="1" applyAlignment="1">
      <alignment vertical="center" wrapText="1"/>
    </xf>
    <xf numFmtId="1" fontId="4" fillId="5" borderId="3" xfId="0" applyNumberFormat="1" applyFont="1" applyFill="1" applyBorder="1" applyAlignment="1">
      <alignment vertical="center" wrapText="1"/>
    </xf>
    <xf numFmtId="1" fontId="4" fillId="6" borderId="3" xfId="0" applyNumberFormat="1" applyFont="1" applyFill="1" applyBorder="1" applyAlignment="1">
      <alignment vertical="center" wrapText="1"/>
    </xf>
    <xf numFmtId="1" fontId="5" fillId="3" borderId="0" xfId="0" applyNumberFormat="1" applyFont="1" applyFill="1" applyAlignment="1">
      <alignment vertical="center" wrapText="1"/>
    </xf>
    <xf numFmtId="1" fontId="4" fillId="3" borderId="0" xfId="0" applyNumberFormat="1" applyFont="1" applyFill="1" applyAlignment="1">
      <alignment horizontal="right" vertical="center" wrapText="1"/>
    </xf>
    <xf numFmtId="164" fontId="20" fillId="2" borderId="2" xfId="0" applyNumberFormat="1" applyFont="1" applyFill="1" applyBorder="1" applyAlignment="1">
      <alignment vertical="center" wrapText="1"/>
    </xf>
    <xf numFmtId="164" fontId="5" fillId="6" borderId="4" xfId="0" applyNumberFormat="1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vertical="center" wrapText="1"/>
    </xf>
    <xf numFmtId="164" fontId="4" fillId="6" borderId="4" xfId="0" applyNumberFormat="1" applyFont="1" applyFill="1" applyBorder="1" applyAlignment="1">
      <alignment vertical="center" wrapText="1"/>
    </xf>
    <xf numFmtId="164" fontId="4" fillId="6" borderId="0" xfId="0" applyNumberFormat="1" applyFont="1" applyFill="1" applyAlignment="1">
      <alignment vertical="center" wrapText="1"/>
    </xf>
    <xf numFmtId="164" fontId="18" fillId="3" borderId="3" xfId="0" applyNumberFormat="1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8" fillId="6" borderId="4" xfId="0" applyNumberFormat="1" applyFont="1" applyFill="1" applyBorder="1" applyAlignment="1">
      <alignment wrapText="1"/>
    </xf>
    <xf numFmtId="164" fontId="8" fillId="0" borderId="4" xfId="0" applyNumberFormat="1" applyFont="1" applyBorder="1" applyAlignment="1">
      <alignment wrapText="1"/>
    </xf>
    <xf numFmtId="0" fontId="5" fillId="5" borderId="4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" fontId="13" fillId="8" borderId="0" xfId="0" applyNumberFormat="1" applyFont="1" applyFill="1" applyAlignment="1">
      <alignment wrapText="1"/>
    </xf>
    <xf numFmtId="0" fontId="6" fillId="0" borderId="3" xfId="0" applyFont="1" applyFill="1" applyBorder="1" applyAlignment="1">
      <alignment vertical="center" wrapText="1"/>
    </xf>
    <xf numFmtId="1" fontId="20" fillId="2" borderId="2" xfId="0" applyNumberFormat="1" applyFont="1" applyFill="1" applyBorder="1" applyAlignment="1">
      <alignment vertical="center" wrapText="1"/>
    </xf>
    <xf numFmtId="0" fontId="21" fillId="2" borderId="4" xfId="0" applyFont="1" applyFill="1" applyBorder="1"/>
    <xf numFmtId="0" fontId="22" fillId="2" borderId="3" xfId="0" applyFont="1" applyFill="1" applyBorder="1" applyAlignment="1">
      <alignment wrapText="1"/>
    </xf>
    <xf numFmtId="0" fontId="23" fillId="2" borderId="4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164" fontId="5" fillId="9" borderId="3" xfId="0" applyNumberFormat="1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0" fillId="9" borderId="0" xfId="0" applyFill="1"/>
    <xf numFmtId="0" fontId="5" fillId="0" borderId="4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24" fillId="3" borderId="0" xfId="0" applyFont="1" applyFill="1"/>
    <xf numFmtId="0" fontId="4" fillId="0" borderId="0" xfId="0" applyFont="1" applyBorder="1" applyAlignment="1">
      <alignment vertical="center" wrapText="1"/>
    </xf>
    <xf numFmtId="164" fontId="4" fillId="6" borderId="0" xfId="0" applyNumberFormat="1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Asia Pacific Gigafactory Capacity Forecast 2022-2030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6394489742442E-2"/>
          <c:y val="0.14745262069194359"/>
          <c:w val="0.90666686224556126"/>
          <c:h val="0.669380987172480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'Asia Pacific'!$A$208</c:f>
              <c:strCache>
                <c:ptCount val="1"/>
                <c:pt idx="0">
                  <c:v>Asia Pacific total</c:v>
                </c:pt>
              </c:strCache>
            </c:strRef>
          </c:tx>
          <c:spPr>
            <a:solidFill>
              <a:srgbClr val="C00000"/>
            </a:solidFill>
            <a:ln w="19050">
              <a:noFill/>
            </a:ln>
            <a:effectLst/>
          </c:spPr>
          <c:invertIfNegative val="0"/>
          <c:cat>
            <c:numRef>
              <c:f>'Asia Pacific'!$C$209:$K$209</c:f>
              <c:numCache>
                <c:formatCode>0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'Asia Pacific'!$C$208:$K$208</c:f>
              <c:numCache>
                <c:formatCode>0</c:formatCode>
                <c:ptCount val="9"/>
                <c:pt idx="0">
                  <c:v>703.33</c:v>
                </c:pt>
                <c:pt idx="1">
                  <c:v>939.2</c:v>
                </c:pt>
                <c:pt idx="2">
                  <c:v>1081.8</c:v>
                </c:pt>
                <c:pt idx="3">
                  <c:v>1223.5</c:v>
                </c:pt>
                <c:pt idx="4">
                  <c:v>1367.6</c:v>
                </c:pt>
                <c:pt idx="5">
                  <c:v>1483.6999999999998</c:v>
                </c:pt>
                <c:pt idx="6">
                  <c:v>1591.8999999999999</c:v>
                </c:pt>
                <c:pt idx="7">
                  <c:v>1655.5</c:v>
                </c:pt>
                <c:pt idx="8">
                  <c:v>1738.1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E-4F75-AB90-76BEA92D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589407"/>
        <c:axId val="1055595231"/>
      </c:barChart>
      <c:catAx>
        <c:axId val="1055589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595231"/>
        <c:crosses val="autoZero"/>
        <c:auto val="1"/>
        <c:lblAlgn val="ctr"/>
        <c:lblOffset val="100"/>
        <c:noMultiLvlLbl val="0"/>
      </c:catAx>
      <c:valAx>
        <c:axId val="1055595231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5894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16200000" scaled="1"/>
          <a:tileRect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Europe Gigafactory Capacity Forecast 2022-2030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6394489742442E-2"/>
          <c:y val="0.14745262069194359"/>
          <c:w val="0.90666686224556126"/>
          <c:h val="0.6693809871724800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Europe!$A$77</c:f>
              <c:strCache>
                <c:ptCount val="1"/>
                <c:pt idx="0">
                  <c:v>Europe total</c:v>
                </c:pt>
              </c:strCache>
            </c:strRef>
          </c:tx>
          <c:spPr>
            <a:solidFill>
              <a:srgbClr val="0070C0"/>
            </a:solidFill>
            <a:ln w="19050">
              <a:noFill/>
            </a:ln>
            <a:effectLst/>
          </c:spPr>
          <c:invertIfNegative val="0"/>
          <c:cat>
            <c:numRef>
              <c:f>Europe!$C$78:$K$78</c:f>
              <c:numCache>
                <c:formatCode>0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Europe!$C$77:$K$77</c:f>
              <c:numCache>
                <c:formatCode>0</c:formatCode>
                <c:ptCount val="9"/>
                <c:pt idx="0">
                  <c:v>159.95500000000001</c:v>
                </c:pt>
                <c:pt idx="1">
                  <c:v>260.95000000000005</c:v>
                </c:pt>
                <c:pt idx="2">
                  <c:v>458.35</c:v>
                </c:pt>
                <c:pt idx="3">
                  <c:v>665.15</c:v>
                </c:pt>
                <c:pt idx="4">
                  <c:v>849.15</c:v>
                </c:pt>
                <c:pt idx="5">
                  <c:v>1040.95</c:v>
                </c:pt>
                <c:pt idx="6">
                  <c:v>1219.75</c:v>
                </c:pt>
                <c:pt idx="7">
                  <c:v>1349.65</c:v>
                </c:pt>
                <c:pt idx="8">
                  <c:v>1494.4499999999998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0-4231-8E3B-612FFE225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589407"/>
        <c:axId val="1055595231"/>
      </c:barChart>
      <c:catAx>
        <c:axId val="1055589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595231"/>
        <c:crosses val="autoZero"/>
        <c:auto val="1"/>
        <c:lblAlgn val="ctr"/>
        <c:lblOffset val="100"/>
        <c:noMultiLvlLbl val="0"/>
      </c:catAx>
      <c:valAx>
        <c:axId val="1055595231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5894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16200000" scaled="1"/>
          <a:tileRect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North America Gigafactory Capacity Forecast 2022-2030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6394489742442E-2"/>
          <c:y val="0.14745262069194359"/>
          <c:w val="0.90666686224556126"/>
          <c:h val="0.6693809871724800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'North America'!$A$51</c:f>
              <c:strCache>
                <c:ptCount val="1"/>
                <c:pt idx="0">
                  <c:v>North America total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19050">
              <a:noFill/>
            </a:ln>
            <a:effectLst/>
          </c:spPr>
          <c:invertIfNegative val="0"/>
          <c:cat>
            <c:numRef>
              <c:f>'North America'!$C$52:$K$52</c:f>
              <c:numCache>
                <c:formatCode>0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'North America'!$C$51:$K$51</c:f>
              <c:numCache>
                <c:formatCode>0</c:formatCode>
                <c:ptCount val="9"/>
                <c:pt idx="0">
                  <c:v>95.300000000000011</c:v>
                </c:pt>
                <c:pt idx="1">
                  <c:v>156.10000000000002</c:v>
                </c:pt>
                <c:pt idx="2">
                  <c:v>221.09999999999997</c:v>
                </c:pt>
                <c:pt idx="3">
                  <c:v>428.09999999999997</c:v>
                </c:pt>
                <c:pt idx="4">
                  <c:v>552.79999999999995</c:v>
                </c:pt>
                <c:pt idx="5">
                  <c:v>665.8</c:v>
                </c:pt>
                <c:pt idx="6">
                  <c:v>730.8</c:v>
                </c:pt>
                <c:pt idx="7">
                  <c:v>793.8</c:v>
                </c:pt>
                <c:pt idx="8">
                  <c:v>858.8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5-4771-9B08-6F5778BC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589407"/>
        <c:axId val="1055595231"/>
      </c:barChart>
      <c:catAx>
        <c:axId val="1055589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595231"/>
        <c:crosses val="autoZero"/>
        <c:auto val="1"/>
        <c:lblAlgn val="ctr"/>
        <c:lblOffset val="100"/>
        <c:noMultiLvlLbl val="0"/>
      </c:catAx>
      <c:valAx>
        <c:axId val="1055595231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5894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16200000" scaled="1"/>
          <a:tileRect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Global &amp; Regional Gigafactory Capacity Forecast 2022-2030 (GWh)</a:t>
            </a:r>
          </a:p>
        </c:rich>
      </c:tx>
      <c:layout>
        <c:manualLayout>
          <c:xMode val="edge"/>
          <c:yMode val="edge"/>
          <c:x val="0.20608258623856399"/>
          <c:y val="1.989884492689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6394489742442E-2"/>
          <c:y val="1.8215799578416073E-2"/>
          <c:w val="0.90666686224556126"/>
          <c:h val="0.696828040553950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Global!$A$208</c:f>
              <c:strCache>
                <c:ptCount val="1"/>
                <c:pt idx="0">
                  <c:v>Asia Pacific total</c:v>
                </c:pt>
              </c:strCache>
            </c:strRef>
          </c:tx>
          <c:spPr>
            <a:solidFill>
              <a:srgbClr val="C00000"/>
            </a:solidFill>
            <a:ln w="19050">
              <a:noFill/>
            </a:ln>
            <a:effectLst/>
          </c:spPr>
          <c:invertIfNegative val="0"/>
          <c:cat>
            <c:numRef>
              <c:f>Global!$C$340:$K$340</c:f>
              <c:numCache>
                <c:formatCode>0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Global!$C$208:$K$208</c:f>
              <c:numCache>
                <c:formatCode>0</c:formatCode>
                <c:ptCount val="9"/>
                <c:pt idx="0">
                  <c:v>703.33</c:v>
                </c:pt>
                <c:pt idx="1">
                  <c:v>939.2</c:v>
                </c:pt>
                <c:pt idx="2">
                  <c:v>1081.8</c:v>
                </c:pt>
                <c:pt idx="3">
                  <c:v>1223.5</c:v>
                </c:pt>
                <c:pt idx="4">
                  <c:v>1367.6</c:v>
                </c:pt>
                <c:pt idx="5">
                  <c:v>1483.6999999999998</c:v>
                </c:pt>
                <c:pt idx="6">
                  <c:v>1591.8999999999999</c:v>
                </c:pt>
                <c:pt idx="7">
                  <c:v>1655.5</c:v>
                </c:pt>
                <c:pt idx="8">
                  <c:v>1738.1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8-47E0-864B-988C813B09ED}"/>
            </c:ext>
          </c:extLst>
        </c:ser>
        <c:ser>
          <c:idx val="3"/>
          <c:order val="1"/>
          <c:tx>
            <c:strRef>
              <c:f>Global!$A$285</c:f>
              <c:strCache>
                <c:ptCount val="1"/>
                <c:pt idx="0">
                  <c:v>Europe total</c:v>
                </c:pt>
              </c:strCache>
            </c:strRef>
          </c:tx>
          <c:spPr>
            <a:solidFill>
              <a:srgbClr val="0070C0"/>
            </a:solidFill>
            <a:ln w="19050">
              <a:noFill/>
            </a:ln>
            <a:effectLst/>
          </c:spPr>
          <c:invertIfNegative val="0"/>
          <c:cat>
            <c:numRef>
              <c:f>Global!$C$340:$K$340</c:f>
              <c:numCache>
                <c:formatCode>0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Global!$C$285:$K$285</c:f>
              <c:numCache>
                <c:formatCode>0</c:formatCode>
                <c:ptCount val="9"/>
                <c:pt idx="0">
                  <c:v>159.95500000000001</c:v>
                </c:pt>
                <c:pt idx="1">
                  <c:v>260.95000000000005</c:v>
                </c:pt>
                <c:pt idx="2">
                  <c:v>458.35</c:v>
                </c:pt>
                <c:pt idx="3">
                  <c:v>665.15</c:v>
                </c:pt>
                <c:pt idx="4">
                  <c:v>849.15</c:v>
                </c:pt>
                <c:pt idx="5">
                  <c:v>1040.95</c:v>
                </c:pt>
                <c:pt idx="6">
                  <c:v>1219.75</c:v>
                </c:pt>
                <c:pt idx="7">
                  <c:v>1349.65</c:v>
                </c:pt>
                <c:pt idx="8">
                  <c:v>1494.4499999999998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8-47E0-864B-988C813B09ED}"/>
            </c:ext>
          </c:extLst>
        </c:ser>
        <c:ser>
          <c:idx val="5"/>
          <c:order val="2"/>
          <c:tx>
            <c:strRef>
              <c:f>Global!$A$336</c:f>
              <c:strCache>
                <c:ptCount val="1"/>
                <c:pt idx="0">
                  <c:v>North America total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19050">
              <a:noFill/>
            </a:ln>
            <a:effectLst/>
          </c:spPr>
          <c:invertIfNegative val="0"/>
          <c:cat>
            <c:numRef>
              <c:f>Global!$C$340:$K$340</c:f>
              <c:numCache>
                <c:formatCode>0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Global!$C$336:$K$336</c:f>
              <c:numCache>
                <c:formatCode>0</c:formatCode>
                <c:ptCount val="9"/>
                <c:pt idx="0">
                  <c:v>95.300000000000011</c:v>
                </c:pt>
                <c:pt idx="1">
                  <c:v>156.10000000000002</c:v>
                </c:pt>
                <c:pt idx="2">
                  <c:v>221.09999999999997</c:v>
                </c:pt>
                <c:pt idx="3">
                  <c:v>428.09999999999997</c:v>
                </c:pt>
                <c:pt idx="4">
                  <c:v>552.79999999999995</c:v>
                </c:pt>
                <c:pt idx="5">
                  <c:v>665.8</c:v>
                </c:pt>
                <c:pt idx="6">
                  <c:v>730.8</c:v>
                </c:pt>
                <c:pt idx="7">
                  <c:v>793.8</c:v>
                </c:pt>
                <c:pt idx="8">
                  <c:v>858.8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28-47E0-864B-988C813B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589407"/>
        <c:axId val="1055595231"/>
      </c:barChart>
      <c:catAx>
        <c:axId val="1055589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595231"/>
        <c:crosses val="autoZero"/>
        <c:auto val="1"/>
        <c:lblAlgn val="ctr"/>
        <c:lblOffset val="100"/>
        <c:noMultiLvlLbl val="0"/>
      </c:catAx>
      <c:valAx>
        <c:axId val="1055595231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5894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16200000" scaled="1"/>
          <a:tileRect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9</xdr:row>
      <xdr:rowOff>0</xdr:rowOff>
    </xdr:from>
    <xdr:to>
      <xdr:col>16</xdr:col>
      <xdr:colOff>1720214</xdr:colOff>
      <xdr:row>14</xdr:row>
      <xdr:rowOff>156063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CEC5B9FB-AD16-40D0-B1A8-8F38C8B1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35" r="61951"/>
        <a:stretch>
          <a:fillRect/>
        </a:stretch>
      </xdr:blipFill>
      <xdr:spPr bwMode="auto">
        <a:xfrm>
          <a:off x="19331940" y="2186940"/>
          <a:ext cx="2573654" cy="1180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342900</xdr:colOff>
      <xdr:row>0</xdr:row>
      <xdr:rowOff>47625</xdr:rowOff>
    </xdr:from>
    <xdr:to>
      <xdr:col>16</xdr:col>
      <xdr:colOff>790574</xdr:colOff>
      <xdr:row>5</xdr:row>
      <xdr:rowOff>26963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1CCCB5-E2BD-4F84-9A5C-F4F73039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191"/>
        <a:stretch>
          <a:fillRect/>
        </a:stretch>
      </xdr:blipFill>
      <xdr:spPr bwMode="auto">
        <a:xfrm>
          <a:off x="19122390" y="47625"/>
          <a:ext cx="1853564" cy="135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723900</xdr:colOff>
      <xdr:row>0</xdr:row>
      <xdr:rowOff>180975</xdr:rowOff>
    </xdr:from>
    <xdr:to>
      <xdr:col>18</xdr:col>
      <xdr:colOff>38100</xdr:colOff>
      <xdr:row>5</xdr:row>
      <xdr:rowOff>42203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A11DD7-B0FC-4833-963D-8BDDD751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11" r="27425"/>
        <a:stretch>
          <a:fillRect/>
        </a:stretch>
      </xdr:blipFill>
      <xdr:spPr bwMode="auto">
        <a:xfrm>
          <a:off x="20909280" y="180975"/>
          <a:ext cx="1992630" cy="124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86254</xdr:colOff>
      <xdr:row>210</xdr:row>
      <xdr:rowOff>135058</xdr:rowOff>
    </xdr:from>
    <xdr:to>
      <xdr:col>12</xdr:col>
      <xdr:colOff>9175</xdr:colOff>
      <xdr:row>230</xdr:row>
      <xdr:rowOff>19369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18482E-0192-4A4B-B6F7-B7D87D2A8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2</xdr:row>
      <xdr:rowOff>0</xdr:rowOff>
    </xdr:from>
    <xdr:to>
      <xdr:col>16</xdr:col>
      <xdr:colOff>1720214</xdr:colOff>
      <xdr:row>7</xdr:row>
      <xdr:rowOff>86488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33718947-0FEB-45ED-8698-BC28FD7D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35" r="61951"/>
        <a:stretch>
          <a:fillRect/>
        </a:stretch>
      </xdr:blipFill>
      <xdr:spPr bwMode="auto">
        <a:xfrm>
          <a:off x="19334093" y="775252"/>
          <a:ext cx="2572495" cy="117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342900</xdr:colOff>
      <xdr:row>0</xdr:row>
      <xdr:rowOff>47625</xdr:rowOff>
    </xdr:from>
    <xdr:to>
      <xdr:col>16</xdr:col>
      <xdr:colOff>790574</xdr:colOff>
      <xdr:row>4</xdr:row>
      <xdr:rowOff>229059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4C563C-1F93-4866-A79B-E64D321A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191"/>
        <a:stretch>
          <a:fillRect/>
        </a:stretch>
      </xdr:blipFill>
      <xdr:spPr bwMode="auto">
        <a:xfrm>
          <a:off x="19122390" y="47625"/>
          <a:ext cx="1853564" cy="135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723900</xdr:colOff>
      <xdr:row>0</xdr:row>
      <xdr:rowOff>180975</xdr:rowOff>
    </xdr:from>
    <xdr:to>
      <xdr:col>18</xdr:col>
      <xdr:colOff>38100</xdr:colOff>
      <xdr:row>5</xdr:row>
      <xdr:rowOff>5759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8FEC37-4DFD-4F08-B520-8B8735EE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11" r="27425"/>
        <a:stretch>
          <a:fillRect/>
        </a:stretch>
      </xdr:blipFill>
      <xdr:spPr bwMode="auto">
        <a:xfrm>
          <a:off x="20909280" y="180975"/>
          <a:ext cx="1992630" cy="124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82941</xdr:colOff>
      <xdr:row>80</xdr:row>
      <xdr:rowOff>38980</xdr:rowOff>
    </xdr:from>
    <xdr:to>
      <xdr:col>12</xdr:col>
      <xdr:colOff>5862</xdr:colOff>
      <xdr:row>99</xdr:row>
      <xdr:rowOff>105508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9D14F6-72C0-4093-ABAD-1C6019CC8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2</xdr:row>
      <xdr:rowOff>0</xdr:rowOff>
    </xdr:from>
    <xdr:to>
      <xdr:col>16</xdr:col>
      <xdr:colOff>1720214</xdr:colOff>
      <xdr:row>7</xdr:row>
      <xdr:rowOff>93115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68967C44-70BB-459D-B669-8E5B1769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35" r="61951"/>
        <a:stretch>
          <a:fillRect/>
        </a:stretch>
      </xdr:blipFill>
      <xdr:spPr bwMode="auto">
        <a:xfrm>
          <a:off x="19334093" y="775252"/>
          <a:ext cx="2572495" cy="117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342900</xdr:colOff>
      <xdr:row>0</xdr:row>
      <xdr:rowOff>47625</xdr:rowOff>
    </xdr:from>
    <xdr:to>
      <xdr:col>16</xdr:col>
      <xdr:colOff>790574</xdr:colOff>
      <xdr:row>4</xdr:row>
      <xdr:rowOff>202554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46D93A-1E4F-41F3-AB4A-D5A4D8A0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191"/>
        <a:stretch>
          <a:fillRect/>
        </a:stretch>
      </xdr:blipFill>
      <xdr:spPr bwMode="auto">
        <a:xfrm>
          <a:off x="19122390" y="47625"/>
          <a:ext cx="1853564" cy="135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723900</xdr:colOff>
      <xdr:row>0</xdr:row>
      <xdr:rowOff>180975</xdr:rowOff>
    </xdr:from>
    <xdr:to>
      <xdr:col>18</xdr:col>
      <xdr:colOff>38100</xdr:colOff>
      <xdr:row>5</xdr:row>
      <xdr:rowOff>9072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7C4C40-D3CA-4234-862C-E6D2FF7D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11" r="27425"/>
        <a:stretch>
          <a:fillRect/>
        </a:stretch>
      </xdr:blipFill>
      <xdr:spPr bwMode="auto">
        <a:xfrm>
          <a:off x="20909280" y="180975"/>
          <a:ext cx="1992630" cy="124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82941</xdr:colOff>
      <xdr:row>54</xdr:row>
      <xdr:rowOff>38980</xdr:rowOff>
    </xdr:from>
    <xdr:to>
      <xdr:col>12</xdr:col>
      <xdr:colOff>5862</xdr:colOff>
      <xdr:row>73</xdr:row>
      <xdr:rowOff>105508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1B0D65-F08C-454F-9582-639A18DF7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9</xdr:row>
      <xdr:rowOff>0</xdr:rowOff>
    </xdr:from>
    <xdr:to>
      <xdr:col>16</xdr:col>
      <xdr:colOff>1720214</xdr:colOff>
      <xdr:row>14</xdr:row>
      <xdr:rowOff>156063</xdr:rowOff>
    </xdr:to>
    <xdr:pic>
      <xdr:nvPicPr>
        <xdr:cNvPr id="1076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4D044E39-5F11-46B2-862B-D557C8FE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35" r="61951"/>
        <a:stretch>
          <a:fillRect/>
        </a:stretch>
      </xdr:blipFill>
      <xdr:spPr bwMode="auto">
        <a:xfrm>
          <a:off x="15097125" y="1409700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342900</xdr:colOff>
      <xdr:row>0</xdr:row>
      <xdr:rowOff>47625</xdr:rowOff>
    </xdr:from>
    <xdr:to>
      <xdr:col>16</xdr:col>
      <xdr:colOff>790574</xdr:colOff>
      <xdr:row>5</xdr:row>
      <xdr:rowOff>26963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BADA9616-1852-45C3-A925-6709D7E7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191"/>
        <a:stretch>
          <a:fillRect/>
        </a:stretch>
      </xdr:blipFill>
      <xdr:spPr bwMode="auto">
        <a:xfrm>
          <a:off x="14887575" y="47625"/>
          <a:ext cx="17335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723900</xdr:colOff>
      <xdr:row>0</xdr:row>
      <xdr:rowOff>180975</xdr:rowOff>
    </xdr:from>
    <xdr:to>
      <xdr:col>18</xdr:col>
      <xdr:colOff>38100</xdr:colOff>
      <xdr:row>5</xdr:row>
      <xdr:rowOff>42203</xdr:rowOff>
    </xdr:to>
    <xdr:pic>
      <xdr:nvPicPr>
        <xdr:cNvPr id="1078" name="Picture 3">
          <a:extLst>
            <a:ext uri="{FF2B5EF4-FFF2-40B4-BE49-F238E27FC236}">
              <a16:creationId xmlns:a16="http://schemas.microsoft.com/office/drawing/2014/main" id="{D0888ACE-95D7-44C4-8BF5-AE450E30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11" r="27425"/>
        <a:stretch>
          <a:fillRect/>
        </a:stretch>
      </xdr:blipFill>
      <xdr:spPr bwMode="auto">
        <a:xfrm>
          <a:off x="16563975" y="180975"/>
          <a:ext cx="17811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82941</xdr:colOff>
      <xdr:row>340</xdr:row>
      <xdr:rowOff>102705</xdr:rowOff>
    </xdr:from>
    <xdr:to>
      <xdr:col>12</xdr:col>
      <xdr:colOff>5862</xdr:colOff>
      <xdr:row>361</xdr:row>
      <xdr:rowOff>105508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221AF4-C602-4576-83D4-A813448769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C347-482D-4342-AF12-3567B712A331}">
  <dimension ref="A1:Q209"/>
  <sheetViews>
    <sheetView tabSelected="1" topLeftCell="A202" zoomScale="115" zoomScaleNormal="115" workbookViewId="0">
      <selection activeCell="B224" sqref="B224"/>
    </sheetView>
  </sheetViews>
  <sheetFormatPr defaultColWidth="8.83984375" defaultRowHeight="14.4" x14ac:dyDescent="0.55000000000000004"/>
  <cols>
    <col min="1" max="1" width="34.15625" style="8" customWidth="1"/>
    <col min="2" max="2" width="11.15625" style="8" customWidth="1"/>
    <col min="3" max="3" width="13" style="11" customWidth="1"/>
    <col min="4" max="8" width="5.26171875" style="11" customWidth="1"/>
    <col min="9" max="10" width="5.83984375" style="11" customWidth="1"/>
    <col min="11" max="11" width="6.68359375" style="8" customWidth="1"/>
    <col min="12" max="12" width="32.41796875" style="8" customWidth="1"/>
    <col min="13" max="13" width="16.41796875" style="8" customWidth="1"/>
    <col min="14" max="14" width="18.41796875" style="8" customWidth="1"/>
    <col min="15" max="15" width="89.15625" style="8" customWidth="1"/>
    <col min="16" max="16" width="19.41796875" customWidth="1"/>
    <col min="17" max="17" width="28.15625" customWidth="1"/>
  </cols>
  <sheetData>
    <row r="1" spans="1:17" ht="29.1" thickBot="1" x14ac:dyDescent="0.6">
      <c r="A1" s="102" t="s">
        <v>704</v>
      </c>
    </row>
    <row r="2" spans="1:17" ht="31.9" customHeight="1" thickBot="1" x14ac:dyDescent="0.6">
      <c r="A2" s="1" t="s">
        <v>0</v>
      </c>
      <c r="B2" s="2" t="s">
        <v>1</v>
      </c>
      <c r="C2" s="108" t="s">
        <v>631</v>
      </c>
      <c r="D2" s="103">
        <v>2023</v>
      </c>
      <c r="E2" s="2">
        <v>2024</v>
      </c>
      <c r="F2" s="2">
        <v>2025</v>
      </c>
      <c r="G2" s="2">
        <v>2026</v>
      </c>
      <c r="H2" s="2">
        <v>2027</v>
      </c>
      <c r="I2" s="2">
        <v>2028</v>
      </c>
      <c r="J2" s="2">
        <v>2029</v>
      </c>
      <c r="K2" s="2">
        <v>2030</v>
      </c>
      <c r="L2" s="1" t="s">
        <v>2</v>
      </c>
      <c r="M2" s="2" t="s">
        <v>3</v>
      </c>
      <c r="N2" s="1" t="s">
        <v>4</v>
      </c>
      <c r="O2" s="1" t="s">
        <v>5</v>
      </c>
    </row>
    <row r="3" spans="1:17" s="88" customFormat="1" ht="16.149999999999999" customHeight="1" thickBot="1" x14ac:dyDescent="0.6">
      <c r="A3" s="101" t="s">
        <v>624</v>
      </c>
      <c r="B3" s="87"/>
      <c r="C3" s="86"/>
      <c r="D3" s="86"/>
      <c r="E3" s="86"/>
      <c r="F3" s="86"/>
      <c r="G3" s="86"/>
      <c r="H3" s="86"/>
      <c r="I3" s="86"/>
      <c r="J3" s="86"/>
      <c r="K3" s="87"/>
      <c r="L3" s="87"/>
      <c r="M3" s="87"/>
      <c r="N3" s="87"/>
      <c r="O3" s="87"/>
    </row>
    <row r="4" spans="1:17" ht="15.9" thickBot="1" x14ac:dyDescent="0.6">
      <c r="A4" s="15" t="s">
        <v>6</v>
      </c>
      <c r="B4" s="13">
        <v>2022</v>
      </c>
      <c r="C4" s="93">
        <v>60</v>
      </c>
      <c r="D4" s="14">
        <v>65</v>
      </c>
      <c r="E4" s="14">
        <v>70</v>
      </c>
      <c r="F4" s="14">
        <v>75</v>
      </c>
      <c r="G4" s="14">
        <v>80</v>
      </c>
      <c r="H4" s="14">
        <v>85</v>
      </c>
      <c r="I4" s="14">
        <v>90</v>
      </c>
      <c r="J4" s="14">
        <v>100</v>
      </c>
      <c r="K4" s="14">
        <v>120</v>
      </c>
      <c r="L4" s="13" t="s">
        <v>7</v>
      </c>
      <c r="M4" s="13" t="s">
        <v>8</v>
      </c>
      <c r="N4" s="13" t="s">
        <v>9</v>
      </c>
      <c r="O4" s="13" t="s">
        <v>10</v>
      </c>
    </row>
    <row r="5" spans="1:17" ht="15.9" thickBot="1" x14ac:dyDescent="0.6">
      <c r="A5" s="15" t="s">
        <v>6</v>
      </c>
      <c r="B5" s="13">
        <v>2022</v>
      </c>
      <c r="C5" s="93">
        <v>40</v>
      </c>
      <c r="D5" s="14">
        <v>40</v>
      </c>
      <c r="E5" s="14">
        <v>40</v>
      </c>
      <c r="F5" s="14">
        <v>40</v>
      </c>
      <c r="G5" s="14">
        <v>40</v>
      </c>
      <c r="H5" s="14">
        <v>40</v>
      </c>
      <c r="I5" s="14">
        <v>40</v>
      </c>
      <c r="J5" s="14">
        <v>40</v>
      </c>
      <c r="K5" s="14">
        <v>40</v>
      </c>
      <c r="L5" s="20" t="s">
        <v>22</v>
      </c>
      <c r="M5" s="13" t="s">
        <v>8</v>
      </c>
      <c r="N5" s="13" t="s">
        <v>9</v>
      </c>
      <c r="O5" s="13" t="s">
        <v>146</v>
      </c>
    </row>
    <row r="6" spans="1:17" ht="15.9" thickBot="1" x14ac:dyDescent="0.6">
      <c r="A6" s="80" t="s">
        <v>11</v>
      </c>
      <c r="B6" s="13">
        <v>2020</v>
      </c>
      <c r="C6" s="93">
        <v>35</v>
      </c>
      <c r="D6" s="14">
        <v>35</v>
      </c>
      <c r="E6" s="14">
        <v>35</v>
      </c>
      <c r="F6" s="14">
        <v>35</v>
      </c>
      <c r="G6" s="14">
        <v>35</v>
      </c>
      <c r="H6" s="14">
        <v>35</v>
      </c>
      <c r="I6" s="14">
        <v>35</v>
      </c>
      <c r="J6" s="14">
        <v>35</v>
      </c>
      <c r="K6" s="14">
        <v>35</v>
      </c>
      <c r="L6" s="13" t="s">
        <v>12</v>
      </c>
      <c r="M6" s="13" t="s">
        <v>8</v>
      </c>
      <c r="N6" s="13" t="s">
        <v>9</v>
      </c>
      <c r="O6" s="13"/>
    </row>
    <row r="7" spans="1:17" s="135" customFormat="1" ht="16.149999999999999" customHeight="1" thickBot="1" x14ac:dyDescent="0.6">
      <c r="A7" s="97" t="s">
        <v>16</v>
      </c>
      <c r="B7" s="132">
        <v>2020</v>
      </c>
      <c r="C7" s="93">
        <v>28</v>
      </c>
      <c r="D7" s="133">
        <v>28</v>
      </c>
      <c r="E7" s="133">
        <v>29</v>
      </c>
      <c r="F7" s="133">
        <v>30</v>
      </c>
      <c r="G7" s="133">
        <v>31</v>
      </c>
      <c r="H7" s="133">
        <v>33</v>
      </c>
      <c r="I7" s="133">
        <v>35</v>
      </c>
      <c r="J7" s="133">
        <v>35</v>
      </c>
      <c r="K7" s="133">
        <v>35</v>
      </c>
      <c r="L7" s="132" t="s">
        <v>256</v>
      </c>
      <c r="M7" s="132" t="s">
        <v>8</v>
      </c>
      <c r="N7" s="134" t="s">
        <v>9</v>
      </c>
      <c r="O7" s="132" t="s">
        <v>257</v>
      </c>
    </row>
    <row r="8" spans="1:17" ht="15.9" thickBot="1" x14ac:dyDescent="0.6">
      <c r="A8" s="80" t="s">
        <v>13</v>
      </c>
      <c r="B8" s="13">
        <v>2018</v>
      </c>
      <c r="C8" s="93">
        <v>24</v>
      </c>
      <c r="D8" s="14">
        <v>26</v>
      </c>
      <c r="E8" s="14">
        <v>28</v>
      </c>
      <c r="F8" s="14">
        <v>30</v>
      </c>
      <c r="G8" s="14">
        <v>32</v>
      </c>
      <c r="H8" s="14">
        <v>34</v>
      </c>
      <c r="I8" s="14">
        <v>36</v>
      </c>
      <c r="J8" s="14">
        <v>36</v>
      </c>
      <c r="K8" s="14">
        <v>36</v>
      </c>
      <c r="L8" s="13" t="s">
        <v>14</v>
      </c>
      <c r="M8" s="13" t="s">
        <v>8</v>
      </c>
      <c r="N8" s="13" t="s">
        <v>9</v>
      </c>
      <c r="O8" s="13" t="s">
        <v>15</v>
      </c>
      <c r="Q8" s="17"/>
    </row>
    <row r="9" spans="1:17" ht="15.9" thickBot="1" x14ac:dyDescent="0.6">
      <c r="A9" s="80" t="s">
        <v>70</v>
      </c>
      <c r="B9" s="13"/>
      <c r="C9" s="93">
        <v>23</v>
      </c>
      <c r="D9" s="14">
        <v>30</v>
      </c>
      <c r="E9" s="14">
        <v>40</v>
      </c>
      <c r="F9" s="14">
        <v>50</v>
      </c>
      <c r="G9" s="14">
        <v>60</v>
      </c>
      <c r="H9" s="14">
        <v>70</v>
      </c>
      <c r="I9" s="14">
        <v>80</v>
      </c>
      <c r="J9" s="14">
        <v>90</v>
      </c>
      <c r="K9" s="14">
        <v>105</v>
      </c>
      <c r="L9" s="13" t="s">
        <v>652</v>
      </c>
      <c r="M9" s="13" t="s">
        <v>8</v>
      </c>
      <c r="N9" s="13" t="s">
        <v>9</v>
      </c>
      <c r="O9" s="13"/>
      <c r="Q9" s="17"/>
    </row>
    <row r="10" spans="1:17" ht="15.9" thickBot="1" x14ac:dyDescent="0.6">
      <c r="A10" s="97" t="s">
        <v>16</v>
      </c>
      <c r="B10" s="13">
        <v>2016</v>
      </c>
      <c r="C10" s="93">
        <v>20</v>
      </c>
      <c r="D10" s="14">
        <v>25</v>
      </c>
      <c r="E10" s="14">
        <v>30</v>
      </c>
      <c r="F10" s="14">
        <v>35</v>
      </c>
      <c r="G10" s="14">
        <v>40</v>
      </c>
      <c r="H10" s="14">
        <v>50</v>
      </c>
      <c r="I10" s="14">
        <v>60</v>
      </c>
      <c r="J10" s="14">
        <v>60</v>
      </c>
      <c r="K10" s="14">
        <v>60</v>
      </c>
      <c r="L10" s="13" t="s">
        <v>17</v>
      </c>
      <c r="M10" s="13" t="s">
        <v>8</v>
      </c>
      <c r="N10" s="3" t="s">
        <v>9</v>
      </c>
      <c r="O10" s="13" t="s">
        <v>18</v>
      </c>
    </row>
    <row r="11" spans="1:17" ht="16.5" customHeight="1" thickBot="1" x14ac:dyDescent="0.6">
      <c r="A11" s="15" t="s">
        <v>19</v>
      </c>
      <c r="B11" s="13">
        <v>2020</v>
      </c>
      <c r="C11" s="93">
        <v>20</v>
      </c>
      <c r="D11" s="14">
        <v>20</v>
      </c>
      <c r="E11" s="14">
        <v>20</v>
      </c>
      <c r="F11" s="14">
        <v>20</v>
      </c>
      <c r="G11" s="14">
        <v>20</v>
      </c>
      <c r="H11" s="14">
        <v>20</v>
      </c>
      <c r="I11" s="14">
        <v>20</v>
      </c>
      <c r="J11" s="14">
        <v>20</v>
      </c>
      <c r="K11" s="14">
        <v>20</v>
      </c>
      <c r="L11" s="13" t="s">
        <v>20</v>
      </c>
      <c r="M11" s="13" t="s">
        <v>8</v>
      </c>
      <c r="N11" s="13" t="s">
        <v>9</v>
      </c>
      <c r="O11" s="21"/>
    </row>
    <row r="12" spans="1:17" s="84" customFormat="1" ht="15.9" thickBot="1" x14ac:dyDescent="0.6">
      <c r="A12" s="80" t="s">
        <v>94</v>
      </c>
      <c r="B12" s="83">
        <v>2022</v>
      </c>
      <c r="C12" s="93">
        <v>20</v>
      </c>
      <c r="D12" s="89">
        <v>20</v>
      </c>
      <c r="E12" s="89">
        <v>20</v>
      </c>
      <c r="F12" s="89">
        <v>20</v>
      </c>
      <c r="G12" s="89">
        <v>20</v>
      </c>
      <c r="H12" s="89">
        <v>20</v>
      </c>
      <c r="I12" s="89">
        <v>20</v>
      </c>
      <c r="J12" s="89">
        <v>20</v>
      </c>
      <c r="K12" s="89">
        <v>20</v>
      </c>
      <c r="L12" s="82" t="s">
        <v>337</v>
      </c>
      <c r="M12" s="82" t="s">
        <v>8</v>
      </c>
      <c r="N12" s="83" t="s">
        <v>9</v>
      </c>
      <c r="O12" s="83" t="s">
        <v>186</v>
      </c>
    </row>
    <row r="13" spans="1:17" s="84" customFormat="1" ht="15.9" thickBot="1" x14ac:dyDescent="0.6">
      <c r="A13" s="80" t="s">
        <v>94</v>
      </c>
      <c r="B13" s="83">
        <v>2022</v>
      </c>
      <c r="C13" s="93">
        <v>20</v>
      </c>
      <c r="D13" s="89">
        <v>20</v>
      </c>
      <c r="E13" s="89">
        <v>20</v>
      </c>
      <c r="F13" s="89">
        <v>20</v>
      </c>
      <c r="G13" s="89">
        <v>20</v>
      </c>
      <c r="H13" s="89">
        <v>20</v>
      </c>
      <c r="I13" s="89">
        <v>20</v>
      </c>
      <c r="J13" s="89">
        <v>20</v>
      </c>
      <c r="K13" s="89">
        <v>20</v>
      </c>
      <c r="L13" s="82" t="s">
        <v>338</v>
      </c>
      <c r="M13" s="82" t="s">
        <v>8</v>
      </c>
      <c r="N13" s="83" t="s">
        <v>9</v>
      </c>
      <c r="O13" s="83" t="s">
        <v>186</v>
      </c>
    </row>
    <row r="14" spans="1:17" ht="16.5" customHeight="1" thickBot="1" x14ac:dyDescent="0.6">
      <c r="A14" s="15" t="s">
        <v>21</v>
      </c>
      <c r="B14" s="13">
        <v>2018</v>
      </c>
      <c r="C14" s="93">
        <v>18</v>
      </c>
      <c r="D14" s="14">
        <v>20</v>
      </c>
      <c r="E14" s="14">
        <v>22</v>
      </c>
      <c r="F14" s="14">
        <v>24</v>
      </c>
      <c r="G14" s="14">
        <v>26</v>
      </c>
      <c r="H14" s="14">
        <v>28</v>
      </c>
      <c r="I14" s="14">
        <v>30</v>
      </c>
      <c r="J14" s="14">
        <v>33</v>
      </c>
      <c r="K14" s="14">
        <v>36</v>
      </c>
      <c r="L14" s="20" t="s">
        <v>22</v>
      </c>
      <c r="M14" s="13" t="s">
        <v>8</v>
      </c>
      <c r="N14" s="13" t="s">
        <v>9</v>
      </c>
      <c r="O14" s="13" t="s">
        <v>23</v>
      </c>
    </row>
    <row r="15" spans="1:17" ht="15.9" thickBot="1" x14ac:dyDescent="0.6">
      <c r="A15" s="15" t="s">
        <v>24</v>
      </c>
      <c r="B15" s="13">
        <v>2020</v>
      </c>
      <c r="C15" s="93">
        <v>15</v>
      </c>
      <c r="D15" s="14">
        <v>15</v>
      </c>
      <c r="E15" s="14">
        <v>15</v>
      </c>
      <c r="F15" s="14">
        <v>15</v>
      </c>
      <c r="G15" s="14">
        <v>15</v>
      </c>
      <c r="H15" s="14">
        <v>15</v>
      </c>
      <c r="I15" s="14">
        <v>15</v>
      </c>
      <c r="J15" s="14">
        <v>15</v>
      </c>
      <c r="K15" s="14">
        <v>15</v>
      </c>
      <c r="L15" s="13" t="s">
        <v>25</v>
      </c>
      <c r="M15" s="13" t="s">
        <v>8</v>
      </c>
      <c r="N15" s="13" t="s">
        <v>9</v>
      </c>
      <c r="O15" s="21"/>
    </row>
    <row r="16" spans="1:17" ht="19" customHeight="1" thickBot="1" x14ac:dyDescent="0.6">
      <c r="A16" s="15" t="s">
        <v>6</v>
      </c>
      <c r="B16" s="13">
        <v>2022</v>
      </c>
      <c r="C16" s="93">
        <v>15</v>
      </c>
      <c r="D16" s="14">
        <v>24</v>
      </c>
      <c r="E16" s="14">
        <v>30</v>
      </c>
      <c r="F16" s="14">
        <v>30</v>
      </c>
      <c r="G16" s="14">
        <v>30</v>
      </c>
      <c r="H16" s="14">
        <v>30</v>
      </c>
      <c r="I16" s="14">
        <v>30</v>
      </c>
      <c r="J16" s="14">
        <v>30</v>
      </c>
      <c r="K16" s="14">
        <v>30</v>
      </c>
      <c r="L16" s="13" t="s">
        <v>26</v>
      </c>
      <c r="M16" s="13" t="s">
        <v>8</v>
      </c>
      <c r="N16" s="13" t="s">
        <v>9</v>
      </c>
      <c r="O16" s="13" t="s">
        <v>27</v>
      </c>
    </row>
    <row r="17" spans="1:15" ht="19" customHeight="1" thickBot="1" x14ac:dyDescent="0.6">
      <c r="A17" s="15" t="s">
        <v>28</v>
      </c>
      <c r="B17" s="13">
        <v>2015</v>
      </c>
      <c r="C17" s="93">
        <v>14</v>
      </c>
      <c r="D17" s="14">
        <v>14</v>
      </c>
      <c r="E17" s="14">
        <v>14</v>
      </c>
      <c r="F17" s="14">
        <v>14</v>
      </c>
      <c r="G17" s="14">
        <v>14</v>
      </c>
      <c r="H17" s="14">
        <v>14</v>
      </c>
      <c r="I17" s="14">
        <v>14</v>
      </c>
      <c r="J17" s="14">
        <v>14</v>
      </c>
      <c r="K17" s="14">
        <v>14</v>
      </c>
      <c r="L17" s="13" t="s">
        <v>29</v>
      </c>
      <c r="M17" s="13" t="s">
        <v>8</v>
      </c>
      <c r="N17" s="13" t="s">
        <v>9</v>
      </c>
      <c r="O17" s="13" t="s">
        <v>30</v>
      </c>
    </row>
    <row r="18" spans="1:15" ht="15.75" customHeight="1" thickBot="1" x14ac:dyDescent="0.6">
      <c r="A18" s="15" t="s">
        <v>31</v>
      </c>
      <c r="B18" s="13">
        <v>2016</v>
      </c>
      <c r="C18" s="93">
        <v>13</v>
      </c>
      <c r="D18" s="14">
        <v>15</v>
      </c>
      <c r="E18" s="14">
        <v>20</v>
      </c>
      <c r="F18" s="14">
        <v>25</v>
      </c>
      <c r="G18" s="14">
        <v>30</v>
      </c>
      <c r="H18" s="14">
        <v>32</v>
      </c>
      <c r="I18" s="14">
        <v>35</v>
      </c>
      <c r="J18" s="14">
        <v>35</v>
      </c>
      <c r="K18" s="14">
        <v>35</v>
      </c>
      <c r="L18" s="13" t="s">
        <v>32</v>
      </c>
      <c r="M18" s="13" t="s">
        <v>8</v>
      </c>
      <c r="N18" s="13" t="s">
        <v>9</v>
      </c>
      <c r="O18" s="13" t="s">
        <v>33</v>
      </c>
    </row>
    <row r="19" spans="1:15" ht="16.5" customHeight="1" thickBot="1" x14ac:dyDescent="0.6">
      <c r="A19" s="19" t="s">
        <v>16</v>
      </c>
      <c r="B19" s="13">
        <v>2010</v>
      </c>
      <c r="C19" s="93">
        <v>12</v>
      </c>
      <c r="D19" s="14">
        <v>12</v>
      </c>
      <c r="E19" s="14">
        <v>12</v>
      </c>
      <c r="F19" s="14">
        <v>12</v>
      </c>
      <c r="G19" s="14">
        <v>12</v>
      </c>
      <c r="H19" s="14">
        <v>12</v>
      </c>
      <c r="I19" s="14">
        <v>12</v>
      </c>
      <c r="J19" s="14">
        <v>12</v>
      </c>
      <c r="K19" s="14">
        <v>12</v>
      </c>
      <c r="L19" s="20" t="s">
        <v>34</v>
      </c>
      <c r="M19" s="13" t="s">
        <v>35</v>
      </c>
      <c r="N19" s="3" t="s">
        <v>9</v>
      </c>
      <c r="O19" s="21"/>
    </row>
    <row r="20" spans="1:15" ht="16.5" customHeight="1" thickBot="1" x14ac:dyDescent="0.6">
      <c r="A20" s="15" t="s">
        <v>36</v>
      </c>
      <c r="B20" s="13"/>
      <c r="C20" s="91">
        <v>10</v>
      </c>
      <c r="D20" s="12">
        <v>12</v>
      </c>
      <c r="E20" s="12">
        <v>14</v>
      </c>
      <c r="F20" s="12">
        <v>16</v>
      </c>
      <c r="G20" s="12">
        <v>18</v>
      </c>
      <c r="H20" s="12">
        <v>20</v>
      </c>
      <c r="I20" s="12">
        <v>20</v>
      </c>
      <c r="J20" s="12">
        <v>20</v>
      </c>
      <c r="K20" s="14">
        <v>20</v>
      </c>
      <c r="L20" s="3" t="s">
        <v>37</v>
      </c>
      <c r="M20" s="3" t="s">
        <v>8</v>
      </c>
      <c r="N20" s="13" t="s">
        <v>9</v>
      </c>
      <c r="O20" s="72" t="s">
        <v>38</v>
      </c>
    </row>
    <row r="21" spans="1:15" ht="15.9" thickBot="1" x14ac:dyDescent="0.6">
      <c r="A21" s="15" t="s">
        <v>39</v>
      </c>
      <c r="B21" s="13">
        <v>2010</v>
      </c>
      <c r="C21" s="93">
        <v>10</v>
      </c>
      <c r="D21" s="14">
        <v>20</v>
      </c>
      <c r="E21" s="14">
        <v>20</v>
      </c>
      <c r="F21" s="14">
        <v>20</v>
      </c>
      <c r="G21" s="14">
        <v>20</v>
      </c>
      <c r="H21" s="14">
        <v>20</v>
      </c>
      <c r="I21" s="14">
        <v>20</v>
      </c>
      <c r="J21" s="14">
        <v>20</v>
      </c>
      <c r="K21" s="14">
        <v>20</v>
      </c>
      <c r="L21" s="13" t="s">
        <v>40</v>
      </c>
      <c r="M21" s="13" t="s">
        <v>41</v>
      </c>
      <c r="N21" s="13" t="s">
        <v>9</v>
      </c>
      <c r="O21" s="13" t="s">
        <v>42</v>
      </c>
    </row>
    <row r="22" spans="1:15" ht="18.75" customHeight="1" thickBot="1" x14ac:dyDescent="0.6">
      <c r="A22" s="15" t="s">
        <v>43</v>
      </c>
      <c r="B22" s="13">
        <v>2021</v>
      </c>
      <c r="C22" s="93">
        <v>10</v>
      </c>
      <c r="D22" s="14">
        <v>20</v>
      </c>
      <c r="E22" s="14">
        <v>30</v>
      </c>
      <c r="F22" s="14">
        <v>40</v>
      </c>
      <c r="G22" s="14">
        <v>60</v>
      </c>
      <c r="H22" s="14">
        <v>80</v>
      </c>
      <c r="I22" s="14">
        <v>100</v>
      </c>
      <c r="J22" s="14">
        <v>110</v>
      </c>
      <c r="K22" s="14">
        <v>120</v>
      </c>
      <c r="L22" s="13" t="s">
        <v>44</v>
      </c>
      <c r="M22" s="13" t="s">
        <v>8</v>
      </c>
      <c r="N22" s="13" t="s">
        <v>9</v>
      </c>
      <c r="O22" s="13" t="s">
        <v>45</v>
      </c>
    </row>
    <row r="23" spans="1:15" ht="15.9" thickBot="1" x14ac:dyDescent="0.6">
      <c r="A23" s="15" t="s">
        <v>13</v>
      </c>
      <c r="B23" s="13">
        <v>2023</v>
      </c>
      <c r="C23" s="93">
        <v>10</v>
      </c>
      <c r="D23" s="14">
        <v>12</v>
      </c>
      <c r="E23" s="14">
        <v>14</v>
      </c>
      <c r="F23" s="14">
        <v>16</v>
      </c>
      <c r="G23" s="14">
        <v>20</v>
      </c>
      <c r="H23" s="14">
        <v>24</v>
      </c>
      <c r="I23" s="14">
        <v>26</v>
      </c>
      <c r="J23" s="14">
        <v>28</v>
      </c>
      <c r="K23" s="14">
        <v>30</v>
      </c>
      <c r="L23" s="13" t="s">
        <v>46</v>
      </c>
      <c r="M23" s="13" t="s">
        <v>8</v>
      </c>
      <c r="N23" s="13" t="s">
        <v>9</v>
      </c>
      <c r="O23" s="13" t="s">
        <v>47</v>
      </c>
    </row>
    <row r="24" spans="1:15" ht="15.9" thickBot="1" x14ac:dyDescent="0.6">
      <c r="A24" s="15" t="s">
        <v>13</v>
      </c>
      <c r="B24" s="13">
        <v>2020</v>
      </c>
      <c r="C24" s="93">
        <v>10</v>
      </c>
      <c r="D24" s="14">
        <v>12</v>
      </c>
      <c r="E24" s="14">
        <v>14</v>
      </c>
      <c r="F24" s="14">
        <v>16</v>
      </c>
      <c r="G24" s="14">
        <v>18</v>
      </c>
      <c r="H24" s="14">
        <v>20</v>
      </c>
      <c r="I24" s="14">
        <v>20</v>
      </c>
      <c r="J24" s="14">
        <v>20</v>
      </c>
      <c r="K24" s="14">
        <v>20</v>
      </c>
      <c r="L24" s="13" t="s">
        <v>48</v>
      </c>
      <c r="M24" s="13" t="s">
        <v>8</v>
      </c>
      <c r="N24" s="13" t="s">
        <v>9</v>
      </c>
      <c r="O24" s="13" t="s">
        <v>49</v>
      </c>
    </row>
    <row r="25" spans="1:15" ht="15.9" thickBot="1" x14ac:dyDescent="0.6">
      <c r="A25" s="97" t="s">
        <v>259</v>
      </c>
      <c r="B25" s="13">
        <v>2021</v>
      </c>
      <c r="C25" s="93">
        <v>10</v>
      </c>
      <c r="D25" s="14">
        <v>10</v>
      </c>
      <c r="E25" s="14">
        <v>10</v>
      </c>
      <c r="F25" s="14">
        <v>10</v>
      </c>
      <c r="G25" s="14">
        <v>10</v>
      </c>
      <c r="H25" s="14">
        <v>10</v>
      </c>
      <c r="I25" s="14">
        <v>10</v>
      </c>
      <c r="J25" s="14">
        <v>10</v>
      </c>
      <c r="K25" s="14">
        <v>10</v>
      </c>
      <c r="L25" s="13"/>
      <c r="M25" s="13" t="s">
        <v>8</v>
      </c>
      <c r="N25" s="3" t="s">
        <v>9</v>
      </c>
      <c r="O25" s="13" t="s">
        <v>55</v>
      </c>
    </row>
    <row r="26" spans="1:15" ht="33.4" customHeight="1" thickBot="1" x14ac:dyDescent="0.6">
      <c r="A26" s="24" t="s">
        <v>332</v>
      </c>
      <c r="B26" s="13">
        <v>2021</v>
      </c>
      <c r="C26" s="93">
        <v>10</v>
      </c>
      <c r="D26" s="14">
        <v>10</v>
      </c>
      <c r="E26" s="14">
        <v>10</v>
      </c>
      <c r="F26" s="14">
        <v>10</v>
      </c>
      <c r="G26" s="14">
        <v>10</v>
      </c>
      <c r="H26" s="14">
        <v>10</v>
      </c>
      <c r="I26" s="14">
        <v>10</v>
      </c>
      <c r="J26" s="14">
        <v>10</v>
      </c>
      <c r="K26" s="14">
        <v>10</v>
      </c>
      <c r="L26" s="13" t="s">
        <v>333</v>
      </c>
      <c r="M26" s="13" t="s">
        <v>8</v>
      </c>
      <c r="N26" s="25" t="s">
        <v>9</v>
      </c>
      <c r="O26" s="13" t="s">
        <v>55</v>
      </c>
    </row>
    <row r="27" spans="1:15" ht="16" customHeight="1" thickBot="1" x14ac:dyDescent="0.6">
      <c r="A27" s="15" t="s">
        <v>344</v>
      </c>
      <c r="B27" s="15">
        <v>2021</v>
      </c>
      <c r="C27" s="109">
        <v>10</v>
      </c>
      <c r="D27" s="22">
        <v>15</v>
      </c>
      <c r="E27" s="22">
        <v>20</v>
      </c>
      <c r="F27" s="22">
        <v>25</v>
      </c>
      <c r="G27" s="22">
        <v>30</v>
      </c>
      <c r="H27" s="22">
        <v>35</v>
      </c>
      <c r="I27" s="22">
        <v>40</v>
      </c>
      <c r="J27" s="22">
        <v>45</v>
      </c>
      <c r="K27" s="22">
        <v>50</v>
      </c>
      <c r="L27" s="15" t="s">
        <v>345</v>
      </c>
      <c r="M27" s="15" t="s">
        <v>143</v>
      </c>
      <c r="N27" s="15" t="s">
        <v>9</v>
      </c>
      <c r="O27" s="15" t="s">
        <v>346</v>
      </c>
    </row>
    <row r="28" spans="1:15" ht="15.9" thickBot="1" x14ac:dyDescent="0.6">
      <c r="A28" s="15" t="s">
        <v>356</v>
      </c>
      <c r="B28" s="13">
        <v>2021</v>
      </c>
      <c r="C28" s="93">
        <v>10</v>
      </c>
      <c r="D28" s="14">
        <v>13</v>
      </c>
      <c r="E28" s="14">
        <v>15</v>
      </c>
      <c r="F28" s="14">
        <v>18</v>
      </c>
      <c r="G28" s="14">
        <v>21</v>
      </c>
      <c r="H28" s="14">
        <v>23</v>
      </c>
      <c r="I28" s="14">
        <v>25</v>
      </c>
      <c r="J28" s="14">
        <v>28</v>
      </c>
      <c r="K28" s="14">
        <v>30</v>
      </c>
      <c r="L28" s="13" t="s">
        <v>357</v>
      </c>
      <c r="M28" s="13" t="s">
        <v>8</v>
      </c>
      <c r="N28" s="13" t="s">
        <v>9</v>
      </c>
      <c r="O28" s="13" t="s">
        <v>358</v>
      </c>
    </row>
    <row r="29" spans="1:15" ht="18" customHeight="1" thickBot="1" x14ac:dyDescent="0.65">
      <c r="A29" s="15" t="s">
        <v>50</v>
      </c>
      <c r="B29" s="15">
        <v>2021</v>
      </c>
      <c r="C29" s="118">
        <v>10</v>
      </c>
      <c r="D29" s="119">
        <v>10</v>
      </c>
      <c r="E29" s="119">
        <v>10</v>
      </c>
      <c r="F29" s="119">
        <v>10</v>
      </c>
      <c r="G29" s="119">
        <v>10</v>
      </c>
      <c r="H29" s="119">
        <v>10</v>
      </c>
      <c r="I29" s="119">
        <v>10</v>
      </c>
      <c r="J29" s="119">
        <v>10</v>
      </c>
      <c r="K29" s="119">
        <v>10</v>
      </c>
      <c r="L29" s="15" t="s">
        <v>51</v>
      </c>
      <c r="M29" s="15" t="s">
        <v>8</v>
      </c>
      <c r="N29" s="13" t="s">
        <v>9</v>
      </c>
      <c r="O29" s="62" t="s">
        <v>52</v>
      </c>
    </row>
    <row r="30" spans="1:15" ht="18" customHeight="1" thickBot="1" x14ac:dyDescent="0.6">
      <c r="A30" s="15" t="s">
        <v>53</v>
      </c>
      <c r="B30" s="13">
        <v>2021</v>
      </c>
      <c r="C30" s="93">
        <v>10</v>
      </c>
      <c r="D30" s="14">
        <v>10</v>
      </c>
      <c r="E30" s="14">
        <v>10</v>
      </c>
      <c r="F30" s="14">
        <v>10</v>
      </c>
      <c r="G30" s="14">
        <v>10</v>
      </c>
      <c r="H30" s="14">
        <v>10</v>
      </c>
      <c r="I30" s="14">
        <v>10</v>
      </c>
      <c r="J30" s="14">
        <v>10</v>
      </c>
      <c r="K30" s="14">
        <v>10</v>
      </c>
      <c r="L30" s="13" t="s">
        <v>54</v>
      </c>
      <c r="M30" s="13" t="s">
        <v>8</v>
      </c>
      <c r="N30" s="13" t="s">
        <v>9</v>
      </c>
      <c r="O30" s="13" t="s">
        <v>55</v>
      </c>
    </row>
    <row r="31" spans="1:15" ht="18" customHeight="1" thickBot="1" x14ac:dyDescent="0.6">
      <c r="A31" s="15" t="s">
        <v>56</v>
      </c>
      <c r="B31" s="13">
        <v>2020</v>
      </c>
      <c r="C31" s="93">
        <v>9.6</v>
      </c>
      <c r="D31" s="14">
        <v>9.6</v>
      </c>
      <c r="E31" s="14">
        <v>9.6</v>
      </c>
      <c r="F31" s="14">
        <v>9.6</v>
      </c>
      <c r="G31" s="14">
        <v>9.6</v>
      </c>
      <c r="H31" s="14">
        <v>9.6</v>
      </c>
      <c r="I31" s="14">
        <v>9.6</v>
      </c>
      <c r="J31" s="14">
        <v>9.6</v>
      </c>
      <c r="K31" s="14">
        <v>9.6</v>
      </c>
      <c r="L31" s="13" t="s">
        <v>57</v>
      </c>
      <c r="M31" s="13" t="s">
        <v>8</v>
      </c>
      <c r="N31" s="13" t="s">
        <v>9</v>
      </c>
      <c r="O31" s="21"/>
    </row>
    <row r="32" spans="1:15" ht="15.9" thickBot="1" x14ac:dyDescent="0.6">
      <c r="A32" s="15" t="s">
        <v>85</v>
      </c>
      <c r="B32" s="3">
        <v>2019</v>
      </c>
      <c r="C32" s="91">
        <v>9</v>
      </c>
      <c r="D32" s="12">
        <v>9</v>
      </c>
      <c r="E32" s="12">
        <v>9</v>
      </c>
      <c r="F32" s="12">
        <v>9</v>
      </c>
      <c r="G32" s="12">
        <v>9</v>
      </c>
      <c r="H32" s="12">
        <v>9</v>
      </c>
      <c r="I32" s="12">
        <v>9</v>
      </c>
      <c r="J32" s="12">
        <v>9</v>
      </c>
      <c r="K32" s="12">
        <v>9</v>
      </c>
      <c r="L32" s="3" t="s">
        <v>86</v>
      </c>
      <c r="M32" s="3" t="s">
        <v>8</v>
      </c>
      <c r="N32" s="13" t="s">
        <v>9</v>
      </c>
      <c r="O32" s="13" t="s">
        <v>87</v>
      </c>
    </row>
    <row r="33" spans="1:15" ht="16.5" customHeight="1" thickBot="1" x14ac:dyDescent="0.6">
      <c r="A33" s="15" t="s">
        <v>58</v>
      </c>
      <c r="B33" s="13">
        <v>2019</v>
      </c>
      <c r="C33" s="93">
        <v>8</v>
      </c>
      <c r="D33" s="14">
        <v>8</v>
      </c>
      <c r="E33" s="14">
        <v>8</v>
      </c>
      <c r="F33" s="14">
        <v>8</v>
      </c>
      <c r="G33" s="14">
        <v>8</v>
      </c>
      <c r="H33" s="14">
        <v>8</v>
      </c>
      <c r="I33" s="14">
        <v>8</v>
      </c>
      <c r="J33" s="14">
        <v>8</v>
      </c>
      <c r="K33" s="14">
        <v>8</v>
      </c>
      <c r="L33" s="25" t="s">
        <v>59</v>
      </c>
      <c r="M33" s="25" t="s">
        <v>8</v>
      </c>
      <c r="N33" s="13" t="s">
        <v>9</v>
      </c>
      <c r="O33" s="13"/>
    </row>
    <row r="34" spans="1:15" ht="15.9" thickBot="1" x14ac:dyDescent="0.6">
      <c r="A34" s="15" t="s">
        <v>60</v>
      </c>
      <c r="B34" s="13"/>
      <c r="C34" s="93">
        <v>8</v>
      </c>
      <c r="D34" s="14">
        <v>10</v>
      </c>
      <c r="E34" s="14">
        <v>12</v>
      </c>
      <c r="F34" s="14">
        <v>14</v>
      </c>
      <c r="G34" s="14">
        <v>16</v>
      </c>
      <c r="H34" s="14">
        <v>18</v>
      </c>
      <c r="I34" s="14">
        <v>20</v>
      </c>
      <c r="J34" s="14">
        <v>20</v>
      </c>
      <c r="K34" s="14">
        <v>20</v>
      </c>
      <c r="L34" s="13" t="s">
        <v>61</v>
      </c>
      <c r="M34" s="13" t="s">
        <v>8</v>
      </c>
      <c r="N34" s="13" t="s">
        <v>9</v>
      </c>
      <c r="O34" s="13" t="s">
        <v>62</v>
      </c>
    </row>
    <row r="35" spans="1:15" ht="15.9" thickBot="1" x14ac:dyDescent="0.6">
      <c r="A35" s="15" t="s">
        <v>99</v>
      </c>
      <c r="B35" s="13">
        <v>2021</v>
      </c>
      <c r="C35" s="93">
        <v>8</v>
      </c>
      <c r="D35" s="14">
        <v>10</v>
      </c>
      <c r="E35" s="14">
        <v>12</v>
      </c>
      <c r="F35" s="14">
        <v>14</v>
      </c>
      <c r="G35" s="14">
        <v>16</v>
      </c>
      <c r="H35" s="14">
        <v>18</v>
      </c>
      <c r="I35" s="14">
        <v>20</v>
      </c>
      <c r="J35" s="14">
        <v>20</v>
      </c>
      <c r="K35" s="14">
        <v>20</v>
      </c>
      <c r="L35" s="13" t="s">
        <v>214</v>
      </c>
      <c r="M35" s="13" t="s">
        <v>8</v>
      </c>
      <c r="N35" s="13" t="s">
        <v>9</v>
      </c>
      <c r="O35" s="13" t="s">
        <v>215</v>
      </c>
    </row>
    <row r="36" spans="1:15" ht="16.5" customHeight="1" thickBot="1" x14ac:dyDescent="0.6">
      <c r="A36" s="15" t="s">
        <v>63</v>
      </c>
      <c r="B36" s="13">
        <v>2018</v>
      </c>
      <c r="C36" s="93">
        <v>8</v>
      </c>
      <c r="D36" s="14">
        <v>10</v>
      </c>
      <c r="E36" s="14">
        <v>12</v>
      </c>
      <c r="F36" s="14">
        <v>14</v>
      </c>
      <c r="G36" s="14">
        <v>16</v>
      </c>
      <c r="H36" s="14">
        <v>18</v>
      </c>
      <c r="I36" s="14">
        <v>20</v>
      </c>
      <c r="J36" s="14">
        <v>20</v>
      </c>
      <c r="K36" s="14">
        <v>20</v>
      </c>
      <c r="L36" s="13" t="s">
        <v>64</v>
      </c>
      <c r="M36" s="13" t="s">
        <v>8</v>
      </c>
      <c r="N36" s="13" t="s">
        <v>9</v>
      </c>
      <c r="O36" s="13" t="s">
        <v>65</v>
      </c>
    </row>
    <row r="37" spans="1:15" ht="15.9" thickBot="1" x14ac:dyDescent="0.6">
      <c r="A37" s="15" t="s">
        <v>66</v>
      </c>
      <c r="B37" s="13"/>
      <c r="C37" s="93">
        <v>8</v>
      </c>
      <c r="D37" s="14">
        <v>16</v>
      </c>
      <c r="E37" s="14">
        <v>24</v>
      </c>
      <c r="F37" s="14">
        <v>32</v>
      </c>
      <c r="G37" s="14">
        <v>36</v>
      </c>
      <c r="H37" s="14">
        <v>40</v>
      </c>
      <c r="I37" s="14">
        <v>42</v>
      </c>
      <c r="J37" s="14">
        <v>42</v>
      </c>
      <c r="K37" s="14">
        <v>42</v>
      </c>
      <c r="L37" s="13" t="s">
        <v>67</v>
      </c>
      <c r="M37" s="13" t="s">
        <v>8</v>
      </c>
      <c r="N37" s="13" t="s">
        <v>9</v>
      </c>
      <c r="O37" s="13" t="s">
        <v>68</v>
      </c>
    </row>
    <row r="38" spans="1:15" ht="21" customHeight="1" thickBot="1" x14ac:dyDescent="0.6">
      <c r="A38" s="15" t="s">
        <v>264</v>
      </c>
      <c r="B38" s="13">
        <v>2021</v>
      </c>
      <c r="C38" s="93">
        <v>8</v>
      </c>
      <c r="D38" s="14">
        <v>12</v>
      </c>
      <c r="E38" s="14">
        <v>15</v>
      </c>
      <c r="F38" s="14">
        <v>18</v>
      </c>
      <c r="G38" s="14">
        <v>21</v>
      </c>
      <c r="H38" s="14">
        <v>24</v>
      </c>
      <c r="I38" s="14">
        <v>26</v>
      </c>
      <c r="J38" s="14">
        <v>28</v>
      </c>
      <c r="K38" s="14">
        <v>30</v>
      </c>
      <c r="L38" s="25" t="s">
        <v>265</v>
      </c>
      <c r="M38" s="25" t="s">
        <v>8</v>
      </c>
      <c r="N38" s="13" t="s">
        <v>9</v>
      </c>
      <c r="O38" s="13" t="s">
        <v>266</v>
      </c>
    </row>
    <row r="39" spans="1:15" ht="18" customHeight="1" thickBot="1" x14ac:dyDescent="0.6">
      <c r="A39" s="15" t="s">
        <v>39</v>
      </c>
      <c r="B39" s="13">
        <v>2020</v>
      </c>
      <c r="C39" s="93">
        <v>8</v>
      </c>
      <c r="D39" s="14">
        <v>10</v>
      </c>
      <c r="E39" s="14">
        <v>12</v>
      </c>
      <c r="F39" s="14">
        <v>14</v>
      </c>
      <c r="G39" s="14">
        <v>16</v>
      </c>
      <c r="H39" s="14">
        <v>18</v>
      </c>
      <c r="I39" s="14">
        <v>20</v>
      </c>
      <c r="J39" s="14">
        <v>20</v>
      </c>
      <c r="K39" s="14">
        <v>20</v>
      </c>
      <c r="L39" s="13" t="s">
        <v>69</v>
      </c>
      <c r="M39" s="13" t="s">
        <v>41</v>
      </c>
      <c r="N39" s="13" t="s">
        <v>9</v>
      </c>
      <c r="O39" s="13" t="s">
        <v>62</v>
      </c>
    </row>
    <row r="40" spans="1:15" ht="15.9" thickBot="1" x14ac:dyDescent="0.6">
      <c r="A40" s="15" t="s">
        <v>70</v>
      </c>
      <c r="B40" s="13"/>
      <c r="C40" s="93">
        <v>7.5</v>
      </c>
      <c r="D40" s="14">
        <v>9</v>
      </c>
      <c r="E40" s="14">
        <v>10.5</v>
      </c>
      <c r="F40" s="14">
        <v>12</v>
      </c>
      <c r="G40" s="14">
        <v>13</v>
      </c>
      <c r="H40" s="14">
        <v>14</v>
      </c>
      <c r="I40" s="14">
        <v>15</v>
      </c>
      <c r="J40" s="14">
        <v>15</v>
      </c>
      <c r="K40" s="14">
        <v>15</v>
      </c>
      <c r="L40" s="13" t="s">
        <v>71</v>
      </c>
      <c r="M40" s="13" t="s">
        <v>8</v>
      </c>
      <c r="N40" s="13" t="s">
        <v>9</v>
      </c>
      <c r="O40" s="13" t="s">
        <v>72</v>
      </c>
    </row>
    <row r="41" spans="1:15" ht="15.9" thickBot="1" x14ac:dyDescent="0.6">
      <c r="A41" s="15" t="s">
        <v>73</v>
      </c>
      <c r="B41" s="13">
        <v>2020</v>
      </c>
      <c r="C41" s="93">
        <v>7.5</v>
      </c>
      <c r="D41" s="14">
        <v>8</v>
      </c>
      <c r="E41" s="14">
        <v>8.5</v>
      </c>
      <c r="F41" s="14">
        <v>9</v>
      </c>
      <c r="G41" s="14">
        <v>9.5</v>
      </c>
      <c r="H41" s="14">
        <v>9.5</v>
      </c>
      <c r="I41" s="14">
        <v>10</v>
      </c>
      <c r="J41" s="14">
        <v>10</v>
      </c>
      <c r="K41" s="14">
        <v>10</v>
      </c>
      <c r="L41" s="20" t="s">
        <v>74</v>
      </c>
      <c r="M41" s="13" t="s">
        <v>8</v>
      </c>
      <c r="N41" s="13" t="s">
        <v>9</v>
      </c>
      <c r="O41" s="13" t="s">
        <v>75</v>
      </c>
    </row>
    <row r="42" spans="1:15" ht="15.9" thickBot="1" x14ac:dyDescent="0.6">
      <c r="A42" s="15" t="s">
        <v>76</v>
      </c>
      <c r="B42" s="13">
        <v>2017</v>
      </c>
      <c r="C42" s="93">
        <v>6</v>
      </c>
      <c r="D42" s="14">
        <v>8</v>
      </c>
      <c r="E42" s="14">
        <v>9</v>
      </c>
      <c r="F42" s="14">
        <v>10</v>
      </c>
      <c r="G42" s="14">
        <v>11</v>
      </c>
      <c r="H42" s="14">
        <v>12</v>
      </c>
      <c r="I42" s="14">
        <v>13</v>
      </c>
      <c r="J42" s="14">
        <v>14</v>
      </c>
      <c r="K42" s="14">
        <v>15</v>
      </c>
      <c r="L42" s="13" t="s">
        <v>77</v>
      </c>
      <c r="M42" s="13" t="s">
        <v>8</v>
      </c>
      <c r="N42" s="13" t="s">
        <v>9</v>
      </c>
      <c r="O42" s="13" t="s">
        <v>78</v>
      </c>
    </row>
    <row r="43" spans="1:15" ht="15.9" thickBot="1" x14ac:dyDescent="0.6">
      <c r="A43" s="15" t="s">
        <v>76</v>
      </c>
      <c r="B43" s="13">
        <v>2017</v>
      </c>
      <c r="C43" s="93">
        <v>6</v>
      </c>
      <c r="D43" s="14">
        <v>6</v>
      </c>
      <c r="E43" s="14">
        <v>7</v>
      </c>
      <c r="F43" s="14">
        <v>7</v>
      </c>
      <c r="G43" s="14">
        <v>8</v>
      </c>
      <c r="H43" s="14">
        <v>8</v>
      </c>
      <c r="I43" s="14">
        <v>9</v>
      </c>
      <c r="J43" s="14">
        <v>9</v>
      </c>
      <c r="K43" s="14">
        <v>10</v>
      </c>
      <c r="L43" s="13" t="s">
        <v>79</v>
      </c>
      <c r="M43" s="13" t="s">
        <v>8</v>
      </c>
      <c r="N43" s="13" t="s">
        <v>9</v>
      </c>
      <c r="O43" s="13" t="s">
        <v>80</v>
      </c>
    </row>
    <row r="44" spans="1:15" ht="20.100000000000001" customHeight="1" thickBot="1" x14ac:dyDescent="0.6">
      <c r="A44" s="24" t="s">
        <v>252</v>
      </c>
      <c r="B44" s="13">
        <v>2021</v>
      </c>
      <c r="C44" s="93">
        <v>6</v>
      </c>
      <c r="D44" s="14">
        <v>6</v>
      </c>
      <c r="E44" s="14">
        <v>6</v>
      </c>
      <c r="F44" s="14">
        <v>6</v>
      </c>
      <c r="G44" s="14">
        <v>6</v>
      </c>
      <c r="H44" s="14">
        <v>6</v>
      </c>
      <c r="I44" s="14">
        <v>6</v>
      </c>
      <c r="J44" s="14">
        <v>6</v>
      </c>
      <c r="K44" s="14">
        <v>6</v>
      </c>
      <c r="L44" s="13" t="s">
        <v>205</v>
      </c>
      <c r="M44" s="13" t="s">
        <v>8</v>
      </c>
      <c r="N44" s="25" t="s">
        <v>9</v>
      </c>
      <c r="O44" s="13" t="s">
        <v>253</v>
      </c>
    </row>
    <row r="45" spans="1:15" s="84" customFormat="1" ht="15.9" thickBot="1" x14ac:dyDescent="0.6">
      <c r="A45" s="80" t="s">
        <v>81</v>
      </c>
      <c r="B45" s="82">
        <v>2019</v>
      </c>
      <c r="C45" s="91">
        <v>5</v>
      </c>
      <c r="D45" s="81">
        <v>28</v>
      </c>
      <c r="E45" s="81">
        <v>28</v>
      </c>
      <c r="F45" s="81">
        <v>28</v>
      </c>
      <c r="G45" s="81">
        <v>28</v>
      </c>
      <c r="H45" s="81">
        <v>28</v>
      </c>
      <c r="I45" s="81">
        <v>28</v>
      </c>
      <c r="J45" s="81">
        <v>28</v>
      </c>
      <c r="K45" s="81">
        <v>28</v>
      </c>
      <c r="L45" s="83" t="s">
        <v>287</v>
      </c>
      <c r="M45" s="83" t="s">
        <v>8</v>
      </c>
      <c r="N45" s="83" t="s">
        <v>9</v>
      </c>
      <c r="O45" s="83" t="s">
        <v>647</v>
      </c>
    </row>
    <row r="46" spans="1:15" ht="15.9" thickBot="1" x14ac:dyDescent="0.6">
      <c r="A46" s="80" t="s">
        <v>81</v>
      </c>
      <c r="B46" s="3">
        <v>2016</v>
      </c>
      <c r="C46" s="91">
        <v>5</v>
      </c>
      <c r="D46" s="12">
        <v>25</v>
      </c>
      <c r="E46" s="12">
        <v>25</v>
      </c>
      <c r="F46" s="12">
        <v>25</v>
      </c>
      <c r="G46" s="12">
        <v>25</v>
      </c>
      <c r="H46" s="12">
        <v>25</v>
      </c>
      <c r="I46" s="12">
        <v>25</v>
      </c>
      <c r="J46" s="12">
        <v>25</v>
      </c>
      <c r="K46" s="12">
        <v>25</v>
      </c>
      <c r="L46" s="13" t="s">
        <v>82</v>
      </c>
      <c r="M46" s="13" t="s">
        <v>8</v>
      </c>
      <c r="N46" s="13" t="s">
        <v>9</v>
      </c>
      <c r="O46" s="13" t="s">
        <v>648</v>
      </c>
    </row>
    <row r="47" spans="1:15" ht="15.9" thickBot="1" x14ac:dyDescent="0.6">
      <c r="A47" s="19" t="s">
        <v>83</v>
      </c>
      <c r="B47" s="13"/>
      <c r="C47" s="91">
        <v>5</v>
      </c>
      <c r="D47" s="12">
        <v>5</v>
      </c>
      <c r="E47" s="12">
        <v>5</v>
      </c>
      <c r="F47" s="12">
        <v>5</v>
      </c>
      <c r="G47" s="12">
        <v>5</v>
      </c>
      <c r="H47" s="12">
        <v>5</v>
      </c>
      <c r="I47" s="12">
        <v>5</v>
      </c>
      <c r="J47" s="12">
        <v>5</v>
      </c>
      <c r="K47" s="12">
        <v>5</v>
      </c>
      <c r="L47" s="3" t="s">
        <v>84</v>
      </c>
      <c r="M47" s="3" t="s">
        <v>8</v>
      </c>
      <c r="N47" s="3" t="s">
        <v>9</v>
      </c>
      <c r="O47" s="3"/>
    </row>
    <row r="48" spans="1:15" ht="15.9" thickBot="1" x14ac:dyDescent="0.6">
      <c r="A48" s="15" t="s">
        <v>88</v>
      </c>
      <c r="B48" s="13">
        <v>2020</v>
      </c>
      <c r="C48" s="93">
        <v>5</v>
      </c>
      <c r="D48" s="14">
        <v>7</v>
      </c>
      <c r="E48" s="14">
        <v>9</v>
      </c>
      <c r="F48" s="14">
        <v>10</v>
      </c>
      <c r="G48" s="14">
        <v>12</v>
      </c>
      <c r="H48" s="14">
        <v>14</v>
      </c>
      <c r="I48" s="14">
        <v>15</v>
      </c>
      <c r="J48" s="14">
        <v>15</v>
      </c>
      <c r="K48" s="14">
        <v>15</v>
      </c>
      <c r="L48" s="13" t="s">
        <v>89</v>
      </c>
      <c r="M48" s="13" t="s">
        <v>8</v>
      </c>
      <c r="N48" s="13" t="s">
        <v>9</v>
      </c>
      <c r="O48" s="13" t="s">
        <v>90</v>
      </c>
    </row>
    <row r="49" spans="1:15" ht="15.9" thickBot="1" x14ac:dyDescent="0.6">
      <c r="A49" s="15" t="s">
        <v>122</v>
      </c>
      <c r="B49" s="13"/>
      <c r="C49" s="93">
        <v>5</v>
      </c>
      <c r="D49" s="14">
        <v>5</v>
      </c>
      <c r="E49" s="14">
        <v>5</v>
      </c>
      <c r="F49" s="14">
        <v>5</v>
      </c>
      <c r="G49" s="14">
        <v>5</v>
      </c>
      <c r="H49" s="14">
        <v>5</v>
      </c>
      <c r="I49" s="14">
        <v>5</v>
      </c>
      <c r="J49" s="14">
        <v>5</v>
      </c>
      <c r="K49" s="14">
        <v>5</v>
      </c>
      <c r="L49" s="13" t="s">
        <v>123</v>
      </c>
      <c r="M49" s="13" t="s">
        <v>8</v>
      </c>
      <c r="N49" s="13" t="s">
        <v>9</v>
      </c>
      <c r="O49" s="13"/>
    </row>
    <row r="50" spans="1:15" ht="15.9" thickBot="1" x14ac:dyDescent="0.6">
      <c r="A50" s="15" t="s">
        <v>19</v>
      </c>
      <c r="B50" s="13"/>
      <c r="C50" s="93">
        <v>4.7</v>
      </c>
      <c r="D50" s="14">
        <v>4.7</v>
      </c>
      <c r="E50" s="14">
        <v>4.7</v>
      </c>
      <c r="F50" s="14">
        <v>4.7</v>
      </c>
      <c r="G50" s="14">
        <v>4.7</v>
      </c>
      <c r="H50" s="14">
        <v>4.7</v>
      </c>
      <c r="I50" s="14">
        <v>4.7</v>
      </c>
      <c r="J50" s="14">
        <v>4.7</v>
      </c>
      <c r="K50" s="14">
        <v>4.7</v>
      </c>
      <c r="L50" s="13" t="s">
        <v>97</v>
      </c>
      <c r="M50" s="13" t="s">
        <v>35</v>
      </c>
      <c r="N50" s="13" t="s">
        <v>9</v>
      </c>
      <c r="O50" s="13" t="s">
        <v>98</v>
      </c>
    </row>
    <row r="51" spans="1:15" ht="15.9" thickBot="1" x14ac:dyDescent="0.6">
      <c r="A51" s="15" t="s">
        <v>91</v>
      </c>
      <c r="B51" s="15">
        <v>2019</v>
      </c>
      <c r="C51" s="109">
        <v>4.5</v>
      </c>
      <c r="D51" s="22">
        <v>4.5</v>
      </c>
      <c r="E51" s="22">
        <v>4.5</v>
      </c>
      <c r="F51" s="22">
        <v>4.5</v>
      </c>
      <c r="G51" s="22">
        <v>4.5</v>
      </c>
      <c r="H51" s="22">
        <v>4.5</v>
      </c>
      <c r="I51" s="22">
        <v>4.5</v>
      </c>
      <c r="J51" s="22">
        <v>4.5</v>
      </c>
      <c r="K51" s="22">
        <v>4.5</v>
      </c>
      <c r="L51" s="19" t="s">
        <v>92</v>
      </c>
      <c r="M51" s="19" t="s">
        <v>8</v>
      </c>
      <c r="N51" s="15" t="s">
        <v>9</v>
      </c>
      <c r="O51" s="47"/>
    </row>
    <row r="52" spans="1:15" ht="15.9" thickBot="1" x14ac:dyDescent="0.6">
      <c r="A52" s="15" t="s">
        <v>91</v>
      </c>
      <c r="B52" s="13">
        <v>2020</v>
      </c>
      <c r="C52" s="93">
        <v>4.4000000000000004</v>
      </c>
      <c r="D52" s="14">
        <v>4.4000000000000004</v>
      </c>
      <c r="E52" s="14">
        <v>4.4000000000000004</v>
      </c>
      <c r="F52" s="14">
        <v>4.4000000000000004</v>
      </c>
      <c r="G52" s="14">
        <v>4.4000000000000004</v>
      </c>
      <c r="H52" s="14">
        <v>4.4000000000000004</v>
      </c>
      <c r="I52" s="14">
        <v>4.4000000000000004</v>
      </c>
      <c r="J52" s="14">
        <v>4.4000000000000004</v>
      </c>
      <c r="K52" s="14">
        <v>4.4000000000000004</v>
      </c>
      <c r="L52" s="13" t="s">
        <v>93</v>
      </c>
      <c r="M52" s="13" t="s">
        <v>8</v>
      </c>
      <c r="N52" s="13" t="s">
        <v>9</v>
      </c>
      <c r="O52" s="21"/>
    </row>
    <row r="53" spans="1:15" ht="15.9" thickBot="1" x14ac:dyDescent="0.6">
      <c r="A53" s="15" t="s">
        <v>94</v>
      </c>
      <c r="B53" s="15">
        <v>2019</v>
      </c>
      <c r="C53" s="109">
        <v>4</v>
      </c>
      <c r="D53" s="22">
        <v>6</v>
      </c>
      <c r="E53" s="22">
        <v>8</v>
      </c>
      <c r="F53" s="22">
        <v>10</v>
      </c>
      <c r="G53" s="22">
        <v>12</v>
      </c>
      <c r="H53" s="22">
        <v>14</v>
      </c>
      <c r="I53" s="22">
        <v>15</v>
      </c>
      <c r="J53" s="22">
        <v>16</v>
      </c>
      <c r="K53" s="22">
        <v>18</v>
      </c>
      <c r="L53" s="13" t="s">
        <v>95</v>
      </c>
      <c r="M53" s="13" t="s">
        <v>8</v>
      </c>
      <c r="N53" s="13" t="s">
        <v>9</v>
      </c>
      <c r="O53" s="15" t="s">
        <v>96</v>
      </c>
    </row>
    <row r="54" spans="1:15" ht="15.9" thickBot="1" x14ac:dyDescent="0.6">
      <c r="A54" s="15" t="s">
        <v>99</v>
      </c>
      <c r="B54" s="13">
        <v>2009</v>
      </c>
      <c r="C54" s="93">
        <v>3</v>
      </c>
      <c r="D54" s="14">
        <v>3</v>
      </c>
      <c r="E54" s="14">
        <v>3</v>
      </c>
      <c r="F54" s="14">
        <v>3</v>
      </c>
      <c r="G54" s="14">
        <v>3</v>
      </c>
      <c r="H54" s="14">
        <v>3</v>
      </c>
      <c r="I54" s="14">
        <v>3</v>
      </c>
      <c r="J54" s="14">
        <v>3</v>
      </c>
      <c r="K54" s="14">
        <v>3</v>
      </c>
      <c r="L54" s="13" t="s">
        <v>100</v>
      </c>
      <c r="M54" s="13" t="s">
        <v>41</v>
      </c>
      <c r="N54" s="13" t="s">
        <v>9</v>
      </c>
      <c r="O54" s="21"/>
    </row>
    <row r="55" spans="1:15" ht="15.9" thickBot="1" x14ac:dyDescent="0.6">
      <c r="A55" s="15" t="s">
        <v>101</v>
      </c>
      <c r="B55" s="13">
        <v>2020</v>
      </c>
      <c r="C55" s="93">
        <v>3</v>
      </c>
      <c r="D55" s="14">
        <v>23</v>
      </c>
      <c r="E55" s="14">
        <v>23</v>
      </c>
      <c r="F55" s="14">
        <v>23</v>
      </c>
      <c r="G55" s="14">
        <v>23</v>
      </c>
      <c r="H55" s="14">
        <v>23</v>
      </c>
      <c r="I55" s="14">
        <v>23</v>
      </c>
      <c r="J55" s="14">
        <v>23</v>
      </c>
      <c r="K55" s="14">
        <v>23</v>
      </c>
      <c r="L55" s="13" t="s">
        <v>102</v>
      </c>
      <c r="M55" s="13" t="s">
        <v>35</v>
      </c>
      <c r="N55" s="13" t="s">
        <v>9</v>
      </c>
      <c r="O55" s="13" t="s">
        <v>103</v>
      </c>
    </row>
    <row r="56" spans="1:15" ht="15.9" thickBot="1" x14ac:dyDescent="0.6">
      <c r="A56" s="15" t="s">
        <v>19</v>
      </c>
      <c r="B56" s="13"/>
      <c r="C56" s="93">
        <v>3</v>
      </c>
      <c r="D56" s="14">
        <v>10</v>
      </c>
      <c r="E56" s="14">
        <v>10</v>
      </c>
      <c r="F56" s="14">
        <v>10</v>
      </c>
      <c r="G56" s="14">
        <v>10</v>
      </c>
      <c r="H56" s="14">
        <v>10</v>
      </c>
      <c r="I56" s="14">
        <v>10</v>
      </c>
      <c r="J56" s="14">
        <v>10</v>
      </c>
      <c r="K56" s="14">
        <v>10</v>
      </c>
      <c r="L56" s="13" t="s">
        <v>104</v>
      </c>
      <c r="M56" s="13" t="s">
        <v>35</v>
      </c>
      <c r="N56" s="13" t="s">
        <v>9</v>
      </c>
      <c r="O56" s="13" t="s">
        <v>105</v>
      </c>
    </row>
    <row r="57" spans="1:15" ht="18" customHeight="1" thickBot="1" x14ac:dyDescent="0.6">
      <c r="A57" s="24" t="s">
        <v>353</v>
      </c>
      <c r="B57" s="13">
        <v>2022</v>
      </c>
      <c r="C57" s="93">
        <v>3</v>
      </c>
      <c r="D57" s="14">
        <v>4</v>
      </c>
      <c r="E57" s="14">
        <v>4.5</v>
      </c>
      <c r="F57" s="14">
        <v>5</v>
      </c>
      <c r="G57" s="14">
        <v>5</v>
      </c>
      <c r="H57" s="14">
        <v>5</v>
      </c>
      <c r="I57" s="14">
        <v>5</v>
      </c>
      <c r="J57" s="14">
        <v>5</v>
      </c>
      <c r="K57" s="14">
        <v>5</v>
      </c>
      <c r="L57" s="13" t="s">
        <v>354</v>
      </c>
      <c r="M57" s="13" t="s">
        <v>317</v>
      </c>
      <c r="N57" s="25" t="s">
        <v>9</v>
      </c>
      <c r="O57" s="13" t="s">
        <v>355</v>
      </c>
    </row>
    <row r="58" spans="1:15" ht="15.9" thickBot="1" x14ac:dyDescent="0.6">
      <c r="A58" s="15" t="s">
        <v>106</v>
      </c>
      <c r="B58" s="13"/>
      <c r="C58" s="93">
        <v>2.5</v>
      </c>
      <c r="D58" s="14">
        <v>6</v>
      </c>
      <c r="E58" s="14">
        <v>6</v>
      </c>
      <c r="F58" s="14">
        <v>6</v>
      </c>
      <c r="G58" s="14">
        <v>6</v>
      </c>
      <c r="H58" s="14">
        <v>6</v>
      </c>
      <c r="I58" s="14">
        <v>6</v>
      </c>
      <c r="J58" s="14">
        <v>6</v>
      </c>
      <c r="K58" s="14">
        <v>6</v>
      </c>
      <c r="L58" s="13" t="s">
        <v>107</v>
      </c>
      <c r="M58" s="13" t="s">
        <v>8</v>
      </c>
      <c r="N58" s="13" t="s">
        <v>9</v>
      </c>
      <c r="O58" s="13" t="s">
        <v>108</v>
      </c>
    </row>
    <row r="59" spans="1:15" ht="15.9" thickBot="1" x14ac:dyDescent="0.6">
      <c r="A59" s="15" t="s">
        <v>13</v>
      </c>
      <c r="B59" s="13">
        <v>2018</v>
      </c>
      <c r="C59" s="93">
        <v>2</v>
      </c>
      <c r="D59" s="14">
        <v>2</v>
      </c>
      <c r="E59" s="14">
        <v>2</v>
      </c>
      <c r="F59" s="14">
        <v>2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3" t="s">
        <v>109</v>
      </c>
      <c r="M59" s="13" t="s">
        <v>8</v>
      </c>
      <c r="N59" s="13" t="s">
        <v>9</v>
      </c>
      <c r="O59" s="72" t="s">
        <v>110</v>
      </c>
    </row>
    <row r="60" spans="1:15" ht="15.9" thickBot="1" x14ac:dyDescent="0.6">
      <c r="A60" s="15" t="s">
        <v>111</v>
      </c>
      <c r="B60" s="13"/>
      <c r="C60" s="93">
        <v>2</v>
      </c>
      <c r="D60" s="14">
        <v>2</v>
      </c>
      <c r="E60" s="14">
        <v>2</v>
      </c>
      <c r="F60" s="14">
        <v>2</v>
      </c>
      <c r="G60" s="14">
        <v>2</v>
      </c>
      <c r="H60" s="14">
        <v>2</v>
      </c>
      <c r="I60" s="14">
        <v>2</v>
      </c>
      <c r="J60" s="14">
        <v>2</v>
      </c>
      <c r="K60" s="14">
        <v>2</v>
      </c>
      <c r="L60" s="13" t="s">
        <v>112</v>
      </c>
      <c r="M60" s="13" t="s">
        <v>8</v>
      </c>
      <c r="N60" s="13" t="s">
        <v>9</v>
      </c>
      <c r="O60" s="21"/>
    </row>
    <row r="61" spans="1:15" ht="15" customHeight="1" thickBot="1" x14ac:dyDescent="0.6">
      <c r="A61" s="15" t="s">
        <v>636</v>
      </c>
      <c r="B61" s="13"/>
      <c r="C61" s="93">
        <v>2</v>
      </c>
      <c r="D61" s="14">
        <v>2.5</v>
      </c>
      <c r="E61" s="14">
        <v>3</v>
      </c>
      <c r="F61" s="14">
        <v>3.5</v>
      </c>
      <c r="G61" s="14">
        <v>4</v>
      </c>
      <c r="H61" s="14">
        <v>4.5</v>
      </c>
      <c r="I61" s="14">
        <v>5</v>
      </c>
      <c r="J61" s="14">
        <v>5.5</v>
      </c>
      <c r="K61" s="14">
        <v>6</v>
      </c>
      <c r="L61" s="13"/>
      <c r="M61" s="13" t="s">
        <v>8</v>
      </c>
      <c r="N61" s="13" t="s">
        <v>9</v>
      </c>
      <c r="O61" s="13" t="s">
        <v>210</v>
      </c>
    </row>
    <row r="62" spans="1:15" ht="15.9" thickBot="1" x14ac:dyDescent="0.6">
      <c r="A62" s="19" t="s">
        <v>83</v>
      </c>
      <c r="B62" s="13"/>
      <c r="C62" s="91">
        <v>2</v>
      </c>
      <c r="D62" s="12">
        <v>2</v>
      </c>
      <c r="E62" s="12">
        <v>2</v>
      </c>
      <c r="F62" s="12">
        <v>2</v>
      </c>
      <c r="G62" s="12">
        <v>2</v>
      </c>
      <c r="H62" s="12">
        <v>2</v>
      </c>
      <c r="I62" s="12">
        <v>2</v>
      </c>
      <c r="J62" s="12">
        <v>2</v>
      </c>
      <c r="K62" s="12">
        <v>2</v>
      </c>
      <c r="L62" s="3" t="s">
        <v>113</v>
      </c>
      <c r="M62" s="3" t="s">
        <v>8</v>
      </c>
      <c r="N62" s="3" t="s">
        <v>9</v>
      </c>
      <c r="O62" s="3"/>
    </row>
    <row r="63" spans="1:15" ht="15.9" thickBot="1" x14ac:dyDescent="0.6">
      <c r="A63" s="15" t="s">
        <v>39</v>
      </c>
      <c r="B63" s="13">
        <v>2018</v>
      </c>
      <c r="C63" s="93">
        <v>2</v>
      </c>
      <c r="D63" s="14">
        <v>6</v>
      </c>
      <c r="E63" s="14">
        <v>10</v>
      </c>
      <c r="F63" s="14">
        <v>14</v>
      </c>
      <c r="G63" s="14">
        <v>18</v>
      </c>
      <c r="H63" s="14">
        <v>20</v>
      </c>
      <c r="I63" s="14">
        <v>22</v>
      </c>
      <c r="J63" s="14">
        <v>22</v>
      </c>
      <c r="K63" s="14">
        <v>22</v>
      </c>
      <c r="L63" s="13" t="s">
        <v>114</v>
      </c>
      <c r="M63" s="13" t="s">
        <v>8</v>
      </c>
      <c r="N63" s="13" t="s">
        <v>9</v>
      </c>
      <c r="O63" s="13" t="s">
        <v>115</v>
      </c>
    </row>
    <row r="64" spans="1:15" ht="15.9" thickBot="1" x14ac:dyDescent="0.6">
      <c r="A64" s="15" t="s">
        <v>39</v>
      </c>
      <c r="B64" s="13">
        <v>2019</v>
      </c>
      <c r="C64" s="93">
        <v>2</v>
      </c>
      <c r="D64" s="14">
        <v>2</v>
      </c>
      <c r="E64" s="14">
        <v>2</v>
      </c>
      <c r="F64" s="14">
        <v>2</v>
      </c>
      <c r="G64" s="14">
        <v>2</v>
      </c>
      <c r="H64" s="14">
        <v>2</v>
      </c>
      <c r="I64" s="14">
        <v>2</v>
      </c>
      <c r="J64" s="14">
        <v>2</v>
      </c>
      <c r="K64" s="14">
        <v>2</v>
      </c>
      <c r="L64" s="13" t="s">
        <v>116</v>
      </c>
      <c r="M64" s="13" t="s">
        <v>8</v>
      </c>
      <c r="N64" s="13" t="s">
        <v>9</v>
      </c>
      <c r="O64" s="21"/>
    </row>
    <row r="65" spans="1:15" ht="20.100000000000001" customHeight="1" thickBot="1" x14ac:dyDescent="0.6">
      <c r="A65" s="24" t="s">
        <v>282</v>
      </c>
      <c r="B65" s="13">
        <v>2021</v>
      </c>
      <c r="C65" s="93">
        <v>2</v>
      </c>
      <c r="D65" s="14">
        <v>2</v>
      </c>
      <c r="E65" s="14">
        <v>2</v>
      </c>
      <c r="F65" s="14">
        <v>2</v>
      </c>
      <c r="G65" s="14">
        <v>2</v>
      </c>
      <c r="H65" s="14">
        <v>2</v>
      </c>
      <c r="I65" s="14">
        <v>2</v>
      </c>
      <c r="J65" s="14">
        <v>2</v>
      </c>
      <c r="K65" s="14">
        <v>2</v>
      </c>
      <c r="L65" s="3" t="s">
        <v>95</v>
      </c>
      <c r="M65" s="3" t="s">
        <v>8</v>
      </c>
      <c r="N65" s="25" t="s">
        <v>9</v>
      </c>
      <c r="O65" s="13" t="s">
        <v>283</v>
      </c>
    </row>
    <row r="66" spans="1:15" ht="30" customHeight="1" thickBot="1" x14ac:dyDescent="0.6">
      <c r="A66" s="15" t="s">
        <v>117</v>
      </c>
      <c r="B66" s="13"/>
      <c r="C66" s="93">
        <v>2</v>
      </c>
      <c r="D66" s="14">
        <v>3</v>
      </c>
      <c r="E66" s="14">
        <v>4</v>
      </c>
      <c r="F66" s="14">
        <v>5</v>
      </c>
      <c r="G66" s="14">
        <v>5.5</v>
      </c>
      <c r="H66" s="14">
        <v>5.5</v>
      </c>
      <c r="I66" s="14">
        <v>5.5</v>
      </c>
      <c r="J66" s="14">
        <v>5.5</v>
      </c>
      <c r="K66" s="14">
        <v>5.5</v>
      </c>
      <c r="L66" s="13" t="s">
        <v>118</v>
      </c>
      <c r="M66" s="13" t="s">
        <v>8</v>
      </c>
      <c r="N66" s="13" t="s">
        <v>9</v>
      </c>
      <c r="O66" s="13" t="s">
        <v>119</v>
      </c>
    </row>
    <row r="67" spans="1:15" ht="15.9" thickBot="1" x14ac:dyDescent="0.6">
      <c r="A67" s="15" t="s">
        <v>101</v>
      </c>
      <c r="B67" s="13">
        <v>2020</v>
      </c>
      <c r="C67" s="93">
        <v>2</v>
      </c>
      <c r="D67" s="14">
        <v>8</v>
      </c>
      <c r="E67" s="14">
        <v>14</v>
      </c>
      <c r="F67" s="14">
        <v>20</v>
      </c>
      <c r="G67" s="14">
        <v>24</v>
      </c>
      <c r="H67" s="14">
        <v>28</v>
      </c>
      <c r="I67" s="14">
        <v>32</v>
      </c>
      <c r="J67" s="14">
        <v>32</v>
      </c>
      <c r="K67" s="14">
        <v>32</v>
      </c>
      <c r="L67" s="13" t="s">
        <v>120</v>
      </c>
      <c r="M67" s="13" t="s">
        <v>8</v>
      </c>
      <c r="N67" s="13" t="s">
        <v>9</v>
      </c>
      <c r="O67" s="13" t="s">
        <v>121</v>
      </c>
    </row>
    <row r="68" spans="1:15" ht="15.9" thickBot="1" x14ac:dyDescent="0.6">
      <c r="A68" s="43" t="s">
        <v>124</v>
      </c>
      <c r="B68" s="13"/>
      <c r="C68" s="93">
        <v>1.4</v>
      </c>
      <c r="D68" s="14">
        <v>1.4</v>
      </c>
      <c r="E68" s="14">
        <v>1.4</v>
      </c>
      <c r="F68" s="14">
        <v>1.4</v>
      </c>
      <c r="G68" s="14">
        <v>1.4</v>
      </c>
      <c r="H68" s="14">
        <v>1.4</v>
      </c>
      <c r="I68" s="14">
        <v>1.4</v>
      </c>
      <c r="J68" s="14">
        <v>1.4</v>
      </c>
      <c r="K68" s="14">
        <v>1.4</v>
      </c>
      <c r="L68" s="13" t="s">
        <v>125</v>
      </c>
      <c r="M68" s="13" t="s">
        <v>126</v>
      </c>
      <c r="N68" s="13" t="s">
        <v>9</v>
      </c>
      <c r="O68" s="13" t="s">
        <v>127</v>
      </c>
    </row>
    <row r="69" spans="1:15" ht="17.100000000000001" customHeight="1" thickBot="1" x14ac:dyDescent="0.6">
      <c r="A69" s="15" t="s">
        <v>128</v>
      </c>
      <c r="B69" s="13"/>
      <c r="C69" s="93">
        <v>1</v>
      </c>
      <c r="D69" s="14">
        <v>2</v>
      </c>
      <c r="E69" s="14">
        <v>4</v>
      </c>
      <c r="F69" s="14">
        <v>6</v>
      </c>
      <c r="G69" s="14">
        <v>7</v>
      </c>
      <c r="H69" s="14">
        <v>8</v>
      </c>
      <c r="I69" s="14">
        <v>10</v>
      </c>
      <c r="J69" s="14">
        <v>10</v>
      </c>
      <c r="K69" s="14">
        <v>10</v>
      </c>
      <c r="L69" s="13" t="s">
        <v>129</v>
      </c>
      <c r="M69" s="13" t="s">
        <v>8</v>
      </c>
      <c r="N69" s="13" t="s">
        <v>9</v>
      </c>
      <c r="O69" s="13" t="s">
        <v>130</v>
      </c>
    </row>
    <row r="70" spans="1:15" ht="16" customHeight="1" thickBot="1" x14ac:dyDescent="0.6">
      <c r="A70" s="15" t="s">
        <v>128</v>
      </c>
      <c r="B70" s="13"/>
      <c r="C70" s="93">
        <v>5</v>
      </c>
      <c r="D70" s="14">
        <v>10</v>
      </c>
      <c r="E70" s="14">
        <v>20</v>
      </c>
      <c r="F70" s="14">
        <v>30</v>
      </c>
      <c r="G70" s="14">
        <v>40</v>
      </c>
      <c r="H70" s="14">
        <v>45</v>
      </c>
      <c r="I70" s="14">
        <v>50</v>
      </c>
      <c r="J70" s="14">
        <v>55</v>
      </c>
      <c r="K70" s="14">
        <v>60</v>
      </c>
      <c r="L70" s="13" t="s">
        <v>650</v>
      </c>
      <c r="M70" s="13" t="s">
        <v>8</v>
      </c>
      <c r="N70" s="13" t="s">
        <v>9</v>
      </c>
      <c r="O70" s="13"/>
    </row>
    <row r="71" spans="1:15" ht="16" customHeight="1" thickBot="1" x14ac:dyDescent="0.6">
      <c r="A71" s="15" t="s">
        <v>128</v>
      </c>
      <c r="B71" s="13"/>
      <c r="C71" s="93">
        <v>5</v>
      </c>
      <c r="D71" s="14">
        <v>10</v>
      </c>
      <c r="E71" s="14">
        <v>20</v>
      </c>
      <c r="F71" s="14">
        <v>30</v>
      </c>
      <c r="G71" s="14">
        <v>40</v>
      </c>
      <c r="H71" s="14">
        <v>45</v>
      </c>
      <c r="I71" s="14">
        <v>50</v>
      </c>
      <c r="J71" s="14">
        <v>55</v>
      </c>
      <c r="K71" s="14">
        <v>60</v>
      </c>
      <c r="L71" s="13" t="s">
        <v>649</v>
      </c>
      <c r="M71" s="13" t="s">
        <v>8</v>
      </c>
      <c r="N71" s="13" t="s">
        <v>9</v>
      </c>
      <c r="O71" s="13"/>
    </row>
    <row r="72" spans="1:15" ht="21" customHeight="1" thickBot="1" x14ac:dyDescent="0.6">
      <c r="A72" s="15" t="s">
        <v>694</v>
      </c>
      <c r="B72" s="13">
        <v>2021</v>
      </c>
      <c r="C72" s="93">
        <v>1</v>
      </c>
      <c r="D72" s="14">
        <v>2</v>
      </c>
      <c r="E72" s="14">
        <v>2.5</v>
      </c>
      <c r="F72" s="14">
        <v>3</v>
      </c>
      <c r="G72" s="14">
        <v>3.5</v>
      </c>
      <c r="H72" s="14">
        <v>4</v>
      </c>
      <c r="I72" s="14">
        <v>4</v>
      </c>
      <c r="J72" s="14">
        <v>4</v>
      </c>
      <c r="K72" s="14">
        <v>4</v>
      </c>
      <c r="L72" s="13" t="s">
        <v>131</v>
      </c>
      <c r="M72" s="13" t="s">
        <v>132</v>
      </c>
      <c r="N72" s="13" t="s">
        <v>9</v>
      </c>
      <c r="O72" s="13" t="s">
        <v>695</v>
      </c>
    </row>
    <row r="73" spans="1:15" ht="15.9" thickBot="1" x14ac:dyDescent="0.6">
      <c r="A73" s="15" t="s">
        <v>39</v>
      </c>
      <c r="B73" s="13">
        <v>2017</v>
      </c>
      <c r="C73" s="93">
        <v>1</v>
      </c>
      <c r="D73" s="14">
        <v>5</v>
      </c>
      <c r="E73" s="14">
        <v>5</v>
      </c>
      <c r="F73" s="14">
        <v>5</v>
      </c>
      <c r="G73" s="14">
        <v>5</v>
      </c>
      <c r="H73" s="14">
        <v>5</v>
      </c>
      <c r="I73" s="14">
        <v>5</v>
      </c>
      <c r="J73" s="14">
        <v>5</v>
      </c>
      <c r="K73" s="14">
        <v>5</v>
      </c>
      <c r="L73" s="13" t="s">
        <v>133</v>
      </c>
      <c r="M73" s="13" t="s">
        <v>41</v>
      </c>
      <c r="N73" s="13" t="s">
        <v>9</v>
      </c>
      <c r="O73" s="13" t="s">
        <v>134</v>
      </c>
    </row>
    <row r="74" spans="1:15" ht="31.5" thickBot="1" x14ac:dyDescent="0.6">
      <c r="A74" s="24" t="s">
        <v>135</v>
      </c>
      <c r="B74" s="13">
        <v>2019</v>
      </c>
      <c r="C74" s="93">
        <v>1</v>
      </c>
      <c r="D74" s="14">
        <v>2</v>
      </c>
      <c r="E74" s="14">
        <v>4</v>
      </c>
      <c r="F74" s="14">
        <v>6</v>
      </c>
      <c r="G74" s="14">
        <v>7</v>
      </c>
      <c r="H74" s="14">
        <v>8</v>
      </c>
      <c r="I74" s="14">
        <v>10</v>
      </c>
      <c r="J74" s="14">
        <v>10</v>
      </c>
      <c r="K74" s="14">
        <v>10</v>
      </c>
      <c r="L74" s="13" t="s">
        <v>136</v>
      </c>
      <c r="M74" s="13" t="s">
        <v>8</v>
      </c>
      <c r="N74" s="25" t="s">
        <v>9</v>
      </c>
      <c r="O74" s="13" t="s">
        <v>137</v>
      </c>
    </row>
    <row r="75" spans="1:15" ht="18" customHeight="1" thickBot="1" x14ac:dyDescent="0.6">
      <c r="A75" s="15" t="s">
        <v>122</v>
      </c>
      <c r="B75" s="13"/>
      <c r="C75" s="110">
        <v>1</v>
      </c>
      <c r="D75" s="23">
        <v>1</v>
      </c>
      <c r="E75" s="23">
        <v>1</v>
      </c>
      <c r="F75" s="23">
        <v>1</v>
      </c>
      <c r="G75" s="23">
        <v>1</v>
      </c>
      <c r="H75" s="23">
        <v>1</v>
      </c>
      <c r="I75" s="23">
        <v>1</v>
      </c>
      <c r="J75" s="23">
        <v>1</v>
      </c>
      <c r="K75" s="23">
        <v>1</v>
      </c>
      <c r="L75" s="13" t="s">
        <v>138</v>
      </c>
      <c r="M75" s="13" t="s">
        <v>8</v>
      </c>
      <c r="N75" s="13" t="s">
        <v>9</v>
      </c>
      <c r="O75" s="13"/>
    </row>
    <row r="76" spans="1:15" ht="15.9" thickBot="1" x14ac:dyDescent="0.6">
      <c r="A76" s="15" t="s">
        <v>163</v>
      </c>
      <c r="B76" s="13">
        <v>2021</v>
      </c>
      <c r="C76" s="93">
        <v>1</v>
      </c>
      <c r="D76" s="14">
        <v>1</v>
      </c>
      <c r="E76" s="14">
        <v>1</v>
      </c>
      <c r="F76" s="14">
        <v>1</v>
      </c>
      <c r="G76" s="14">
        <v>1</v>
      </c>
      <c r="H76" s="14">
        <v>1</v>
      </c>
      <c r="I76" s="14">
        <v>1</v>
      </c>
      <c r="J76" s="14">
        <v>1</v>
      </c>
      <c r="K76" s="14">
        <v>1</v>
      </c>
      <c r="L76" s="13" t="s">
        <v>164</v>
      </c>
      <c r="M76" s="13" t="s">
        <v>160</v>
      </c>
      <c r="N76" s="13" t="s">
        <v>9</v>
      </c>
      <c r="O76" s="13"/>
    </row>
    <row r="77" spans="1:15" ht="47.1" thickBot="1" x14ac:dyDescent="0.6">
      <c r="A77" s="24" t="s">
        <v>249</v>
      </c>
      <c r="B77" s="13">
        <v>2021</v>
      </c>
      <c r="C77" s="93">
        <v>0.5</v>
      </c>
      <c r="D77" s="14">
        <v>1</v>
      </c>
      <c r="E77" s="14">
        <v>2</v>
      </c>
      <c r="F77" s="14">
        <v>3</v>
      </c>
      <c r="G77" s="14">
        <v>4</v>
      </c>
      <c r="H77" s="14">
        <v>5</v>
      </c>
      <c r="I77" s="14">
        <v>6</v>
      </c>
      <c r="J77" s="14">
        <v>7</v>
      </c>
      <c r="K77" s="14">
        <v>8</v>
      </c>
      <c r="L77" s="13" t="s">
        <v>250</v>
      </c>
      <c r="M77" s="13" t="s">
        <v>8</v>
      </c>
      <c r="N77" s="25" t="s">
        <v>9</v>
      </c>
      <c r="O77" s="13" t="s">
        <v>251</v>
      </c>
    </row>
    <row r="78" spans="1:15" ht="15.9" thickBot="1" x14ac:dyDescent="0.6">
      <c r="A78" s="15" t="s">
        <v>161</v>
      </c>
      <c r="B78" s="13">
        <v>2021</v>
      </c>
      <c r="C78" s="93">
        <v>0.5</v>
      </c>
      <c r="D78" s="14">
        <v>0.5</v>
      </c>
      <c r="E78" s="14">
        <v>0.5</v>
      </c>
      <c r="F78" s="14">
        <v>0.5</v>
      </c>
      <c r="G78" s="14">
        <v>0.5</v>
      </c>
      <c r="H78" s="14">
        <v>0.5</v>
      </c>
      <c r="I78" s="14">
        <v>0.5</v>
      </c>
      <c r="J78" s="14">
        <v>0.5</v>
      </c>
      <c r="K78" s="14">
        <v>0.5</v>
      </c>
      <c r="L78" s="13" t="s">
        <v>162</v>
      </c>
      <c r="M78" s="13" t="s">
        <v>160</v>
      </c>
      <c r="N78" s="13" t="s">
        <v>9</v>
      </c>
      <c r="O78" s="13"/>
    </row>
    <row r="79" spans="1:15" ht="15.9" thickBot="1" x14ac:dyDescent="0.6">
      <c r="A79" s="15" t="s">
        <v>139</v>
      </c>
      <c r="B79" s="13">
        <v>2019</v>
      </c>
      <c r="C79" s="93">
        <v>0.1</v>
      </c>
      <c r="D79" s="14">
        <v>0.1</v>
      </c>
      <c r="E79" s="14">
        <v>0.1</v>
      </c>
      <c r="F79" s="14">
        <v>0.1</v>
      </c>
      <c r="G79" s="14">
        <v>0.1</v>
      </c>
      <c r="H79" s="14">
        <v>0.1</v>
      </c>
      <c r="I79" s="14">
        <v>0.1</v>
      </c>
      <c r="J79" s="14">
        <v>0.1</v>
      </c>
      <c r="K79" s="14">
        <v>0.1</v>
      </c>
      <c r="L79" s="13"/>
      <c r="M79" s="13" t="s">
        <v>8</v>
      </c>
      <c r="N79" s="13" t="s">
        <v>9</v>
      </c>
      <c r="O79" s="13" t="s">
        <v>140</v>
      </c>
    </row>
    <row r="80" spans="1:15" ht="18" customHeight="1" thickBot="1" x14ac:dyDescent="0.6">
      <c r="A80" s="15" t="s">
        <v>141</v>
      </c>
      <c r="B80" s="13">
        <v>2020</v>
      </c>
      <c r="C80" s="93">
        <v>0.1</v>
      </c>
      <c r="D80" s="14">
        <v>0.1</v>
      </c>
      <c r="E80" s="14">
        <v>0.1</v>
      </c>
      <c r="F80" s="14">
        <v>0.1</v>
      </c>
      <c r="G80" s="14">
        <v>0.1</v>
      </c>
      <c r="H80" s="14">
        <v>0.1</v>
      </c>
      <c r="I80" s="14">
        <v>0.1</v>
      </c>
      <c r="J80" s="14">
        <v>0.1</v>
      </c>
      <c r="K80" s="14">
        <v>0.1</v>
      </c>
      <c r="L80" s="13" t="s">
        <v>142</v>
      </c>
      <c r="M80" s="13" t="s">
        <v>143</v>
      </c>
      <c r="N80" s="13" t="s">
        <v>9</v>
      </c>
      <c r="O80" s="13"/>
    </row>
    <row r="81" spans="1:15" ht="18" customHeight="1" thickBot="1" x14ac:dyDescent="0.6">
      <c r="A81" s="49" t="s">
        <v>144</v>
      </c>
      <c r="B81" s="13"/>
      <c r="C81" s="93">
        <v>0.03</v>
      </c>
      <c r="D81" s="14">
        <v>0.1</v>
      </c>
      <c r="E81" s="14">
        <v>0.2</v>
      </c>
      <c r="F81" s="14">
        <v>0.4</v>
      </c>
      <c r="G81" s="14">
        <v>0.5</v>
      </c>
      <c r="H81" s="14">
        <v>0.6</v>
      </c>
      <c r="I81" s="14">
        <v>0.8</v>
      </c>
      <c r="J81" s="14">
        <v>0.9</v>
      </c>
      <c r="K81" s="14">
        <v>1</v>
      </c>
      <c r="L81" s="13"/>
      <c r="M81" s="13" t="s">
        <v>132</v>
      </c>
      <c r="N81" s="13" t="s">
        <v>9</v>
      </c>
      <c r="O81" s="13" t="s">
        <v>145</v>
      </c>
    </row>
    <row r="82" spans="1:15" ht="21" customHeight="1" thickBot="1" x14ac:dyDescent="0.6">
      <c r="A82" s="15" t="s">
        <v>167</v>
      </c>
      <c r="B82" s="13"/>
      <c r="C82" s="93"/>
      <c r="D82" s="14"/>
      <c r="E82" s="14"/>
      <c r="F82" s="14"/>
      <c r="G82" s="14"/>
      <c r="H82" s="14"/>
      <c r="I82" s="14"/>
      <c r="J82" s="14"/>
      <c r="K82" s="14"/>
      <c r="L82" s="21"/>
      <c r="M82" s="13" t="s">
        <v>8</v>
      </c>
      <c r="N82" s="13" t="s">
        <v>9</v>
      </c>
      <c r="O82" s="13" t="s">
        <v>168</v>
      </c>
    </row>
    <row r="83" spans="1:15" ht="31.5" thickBot="1" x14ac:dyDescent="0.6">
      <c r="A83" s="19" t="s">
        <v>174</v>
      </c>
      <c r="B83" s="13">
        <v>2009</v>
      </c>
      <c r="C83" s="93"/>
      <c r="D83" s="14"/>
      <c r="E83" s="14"/>
      <c r="F83" s="14"/>
      <c r="G83" s="14"/>
      <c r="H83" s="14"/>
      <c r="I83" s="14"/>
      <c r="J83" s="14"/>
      <c r="K83" s="14"/>
      <c r="L83" s="27" t="s">
        <v>175</v>
      </c>
      <c r="M83" s="27" t="s">
        <v>41</v>
      </c>
      <c r="N83" s="3" t="s">
        <v>9</v>
      </c>
      <c r="O83" s="13" t="s">
        <v>176</v>
      </c>
    </row>
    <row r="84" spans="1:15" ht="29.25" customHeight="1" thickBot="1" x14ac:dyDescent="0.6">
      <c r="A84" s="15" t="s">
        <v>177</v>
      </c>
      <c r="B84" s="13">
        <v>2009</v>
      </c>
      <c r="C84" s="93"/>
      <c r="D84" s="14"/>
      <c r="E84" s="14"/>
      <c r="F84" s="14"/>
      <c r="G84" s="14"/>
      <c r="H84" s="14"/>
      <c r="I84" s="14"/>
      <c r="J84" s="14"/>
      <c r="K84" s="14"/>
      <c r="L84" s="25" t="s">
        <v>178</v>
      </c>
      <c r="M84" s="25" t="s">
        <v>41</v>
      </c>
      <c r="N84" s="13" t="s">
        <v>9</v>
      </c>
      <c r="O84" s="13" t="s">
        <v>176</v>
      </c>
    </row>
    <row r="85" spans="1:15" ht="15.9" thickBot="1" x14ac:dyDescent="0.6">
      <c r="A85" s="15" t="s">
        <v>201</v>
      </c>
      <c r="B85" s="13"/>
      <c r="C85" s="93"/>
      <c r="D85" s="14"/>
      <c r="E85" s="14"/>
      <c r="F85" s="14"/>
      <c r="G85" s="14"/>
      <c r="H85" s="14"/>
      <c r="I85" s="14"/>
      <c r="J85" s="14"/>
      <c r="K85" s="14"/>
      <c r="L85" s="13" t="s">
        <v>202</v>
      </c>
      <c r="M85" s="13" t="s">
        <v>8</v>
      </c>
      <c r="N85" s="13" t="s">
        <v>9</v>
      </c>
      <c r="O85" s="13"/>
    </row>
    <row r="86" spans="1:15" ht="15.9" thickBot="1" x14ac:dyDescent="0.6">
      <c r="A86" s="15" t="s">
        <v>201</v>
      </c>
      <c r="B86" s="13"/>
      <c r="C86" s="93"/>
      <c r="D86" s="14"/>
      <c r="E86" s="14"/>
      <c r="F86" s="14"/>
      <c r="G86" s="14"/>
      <c r="H86" s="14"/>
      <c r="I86" s="14"/>
      <c r="J86" s="14"/>
      <c r="K86" s="14"/>
      <c r="L86" s="13" t="s">
        <v>203</v>
      </c>
      <c r="M86" s="13" t="s">
        <v>8</v>
      </c>
      <c r="N86" s="13" t="s">
        <v>9</v>
      </c>
      <c r="O86" s="13"/>
    </row>
    <row r="87" spans="1:15" ht="15.9" thickBot="1" x14ac:dyDescent="0.6">
      <c r="A87" s="15" t="s">
        <v>201</v>
      </c>
      <c r="B87" s="13"/>
      <c r="C87" s="93"/>
      <c r="D87" s="14"/>
      <c r="E87" s="14"/>
      <c r="F87" s="14"/>
      <c r="G87" s="14"/>
      <c r="H87" s="14"/>
      <c r="I87" s="14"/>
      <c r="J87" s="14"/>
      <c r="K87" s="14"/>
      <c r="L87" s="13" t="s">
        <v>204</v>
      </c>
      <c r="M87" s="13" t="s">
        <v>8</v>
      </c>
      <c r="N87" s="13" t="s">
        <v>9</v>
      </c>
      <c r="O87" s="13"/>
    </row>
    <row r="88" spans="1:15" ht="15.9" thickBot="1" x14ac:dyDescent="0.6">
      <c r="A88" s="15" t="s">
        <v>201</v>
      </c>
      <c r="B88" s="13"/>
      <c r="C88" s="93"/>
      <c r="D88" s="14"/>
      <c r="E88" s="14"/>
      <c r="F88" s="14"/>
      <c r="G88" s="14"/>
      <c r="H88" s="14"/>
      <c r="I88" s="14"/>
      <c r="J88" s="14"/>
      <c r="K88" s="14"/>
      <c r="L88" s="13" t="s">
        <v>205</v>
      </c>
      <c r="M88" s="13" t="s">
        <v>8</v>
      </c>
      <c r="N88" s="13" t="s">
        <v>9</v>
      </c>
      <c r="O88" s="13"/>
    </row>
    <row r="89" spans="1:15" ht="31.5" customHeight="1" thickBot="1" x14ac:dyDescent="0.6">
      <c r="A89" s="33" t="s">
        <v>206</v>
      </c>
      <c r="B89" s="13"/>
      <c r="C89" s="93"/>
      <c r="D89" s="14"/>
      <c r="E89" s="14"/>
      <c r="F89" s="14"/>
      <c r="G89" s="14"/>
      <c r="H89" s="14"/>
      <c r="I89" s="14"/>
      <c r="J89" s="14"/>
      <c r="K89" s="14"/>
      <c r="L89" s="3" t="s">
        <v>207</v>
      </c>
      <c r="M89" s="3" t="s">
        <v>8</v>
      </c>
      <c r="N89" s="27" t="s">
        <v>9</v>
      </c>
      <c r="O89" s="13"/>
    </row>
    <row r="90" spans="1:15" ht="15.9" thickBot="1" x14ac:dyDescent="0.6">
      <c r="A90" s="15" t="s">
        <v>208</v>
      </c>
      <c r="B90" s="13"/>
      <c r="C90" s="93"/>
      <c r="D90" s="14"/>
      <c r="E90" s="14"/>
      <c r="F90" s="14"/>
      <c r="G90" s="14"/>
      <c r="H90" s="14"/>
      <c r="I90" s="14"/>
      <c r="J90" s="14"/>
      <c r="K90" s="14"/>
      <c r="L90" s="13"/>
      <c r="M90" s="13" t="s">
        <v>8</v>
      </c>
      <c r="N90" s="13" t="s">
        <v>9</v>
      </c>
      <c r="O90" s="13" t="s">
        <v>209</v>
      </c>
    </row>
    <row r="91" spans="1:15" ht="15.9" thickBot="1" x14ac:dyDescent="0.6">
      <c r="A91" s="15" t="s">
        <v>211</v>
      </c>
      <c r="B91" s="13">
        <v>2002</v>
      </c>
      <c r="C91" s="93"/>
      <c r="D91" s="14"/>
      <c r="E91" s="14"/>
      <c r="F91" s="14"/>
      <c r="G91" s="14"/>
      <c r="H91" s="14"/>
      <c r="I91" s="14"/>
      <c r="J91" s="14"/>
      <c r="K91" s="14"/>
      <c r="L91" s="13" t="s">
        <v>212</v>
      </c>
      <c r="M91" s="13" t="s">
        <v>8</v>
      </c>
      <c r="N91" s="13" t="s">
        <v>9</v>
      </c>
      <c r="O91" s="13" t="s">
        <v>213</v>
      </c>
    </row>
    <row r="92" spans="1:15" ht="16.5" customHeight="1" thickBot="1" x14ac:dyDescent="0.6">
      <c r="A92" s="15" t="s">
        <v>147</v>
      </c>
      <c r="B92" s="13"/>
      <c r="C92" s="93"/>
      <c r="D92" s="14"/>
      <c r="E92" s="14"/>
      <c r="F92" s="14"/>
      <c r="G92" s="14"/>
      <c r="H92" s="14"/>
      <c r="I92" s="14"/>
      <c r="J92" s="14"/>
      <c r="K92" s="14"/>
      <c r="L92" s="3" t="s">
        <v>148</v>
      </c>
      <c r="M92" s="3" t="s">
        <v>8</v>
      </c>
      <c r="N92" s="13" t="s">
        <v>9</v>
      </c>
      <c r="O92" s="3"/>
    </row>
    <row r="93" spans="1:15" ht="16.5" customHeight="1" thickBot="1" x14ac:dyDescent="0.6">
      <c r="A93" s="15" t="s">
        <v>147</v>
      </c>
      <c r="B93" s="13"/>
      <c r="C93" s="93"/>
      <c r="D93" s="14"/>
      <c r="E93" s="14"/>
      <c r="F93" s="14"/>
      <c r="G93" s="14"/>
      <c r="H93" s="14"/>
      <c r="I93" s="14"/>
      <c r="J93" s="14"/>
      <c r="K93" s="14"/>
      <c r="L93" s="3" t="s">
        <v>149</v>
      </c>
      <c r="M93" s="3" t="s">
        <v>8</v>
      </c>
      <c r="N93" s="13" t="s">
        <v>9</v>
      </c>
      <c r="O93" s="3"/>
    </row>
    <row r="94" spans="1:15" ht="16.5" customHeight="1" thickBot="1" x14ac:dyDescent="0.6">
      <c r="A94" s="15" t="s">
        <v>147</v>
      </c>
      <c r="B94" s="13"/>
      <c r="C94" s="93"/>
      <c r="D94" s="14"/>
      <c r="E94" s="14"/>
      <c r="F94" s="14"/>
      <c r="G94" s="14"/>
      <c r="H94" s="14"/>
      <c r="I94" s="14"/>
      <c r="J94" s="14"/>
      <c r="K94" s="14"/>
      <c r="L94" s="3" t="s">
        <v>150</v>
      </c>
      <c r="M94" s="3" t="s">
        <v>8</v>
      </c>
      <c r="N94" s="13" t="s">
        <v>9</v>
      </c>
      <c r="O94" s="3"/>
    </row>
    <row r="95" spans="1:15" ht="16.5" customHeight="1" thickBot="1" x14ac:dyDescent="0.65">
      <c r="A95" s="74" t="s">
        <v>151</v>
      </c>
      <c r="B95" s="13"/>
      <c r="C95" s="93"/>
      <c r="D95" s="14"/>
      <c r="E95" s="14"/>
      <c r="F95" s="14"/>
      <c r="G95" s="14"/>
      <c r="H95" s="14"/>
      <c r="I95" s="14"/>
      <c r="J95" s="14"/>
      <c r="K95" s="14"/>
      <c r="L95" s="3" t="s">
        <v>152</v>
      </c>
      <c r="M95" s="3" t="s">
        <v>8</v>
      </c>
      <c r="N95" s="13" t="s">
        <v>9</v>
      </c>
      <c r="O95" s="3"/>
    </row>
    <row r="96" spans="1:15" ht="16.5" customHeight="1" thickBot="1" x14ac:dyDescent="0.65">
      <c r="A96" s="74" t="s">
        <v>151</v>
      </c>
      <c r="B96" s="13"/>
      <c r="C96" s="93"/>
      <c r="D96" s="14"/>
      <c r="E96" s="14"/>
      <c r="F96" s="14"/>
      <c r="G96" s="14"/>
      <c r="H96" s="14"/>
      <c r="I96" s="14"/>
      <c r="J96" s="14"/>
      <c r="K96" s="14"/>
      <c r="L96" s="3" t="s">
        <v>153</v>
      </c>
      <c r="M96" s="3" t="s">
        <v>8</v>
      </c>
      <c r="N96" s="13" t="s">
        <v>9</v>
      </c>
      <c r="O96" s="3"/>
    </row>
    <row r="97" spans="1:15" ht="16.5" customHeight="1" thickBot="1" x14ac:dyDescent="0.65">
      <c r="A97" s="74" t="s">
        <v>151</v>
      </c>
      <c r="B97" s="13"/>
      <c r="C97" s="93"/>
      <c r="D97" s="14"/>
      <c r="E97" s="14"/>
      <c r="F97" s="14"/>
      <c r="G97" s="14"/>
      <c r="H97" s="14"/>
      <c r="I97" s="14"/>
      <c r="J97" s="14"/>
      <c r="K97" s="14"/>
      <c r="L97" s="3" t="s">
        <v>64</v>
      </c>
      <c r="M97" s="3" t="s">
        <v>8</v>
      </c>
      <c r="N97" s="13" t="s">
        <v>9</v>
      </c>
      <c r="O97" s="3"/>
    </row>
    <row r="98" spans="1:15" ht="16.5" customHeight="1" thickBot="1" x14ac:dyDescent="0.65">
      <c r="A98" s="74" t="s">
        <v>151</v>
      </c>
      <c r="B98" s="3"/>
      <c r="C98" s="91"/>
      <c r="D98" s="12"/>
      <c r="E98" s="12"/>
      <c r="F98" s="12"/>
      <c r="G98" s="12"/>
      <c r="H98" s="12"/>
      <c r="I98" s="12"/>
      <c r="J98" s="12"/>
      <c r="K98" s="12"/>
      <c r="L98" s="13" t="s">
        <v>154</v>
      </c>
      <c r="M98" s="3" t="s">
        <v>8</v>
      </c>
      <c r="N98" s="13" t="s">
        <v>9</v>
      </c>
      <c r="O98" s="3"/>
    </row>
    <row r="99" spans="1:15" ht="15.9" thickBot="1" x14ac:dyDescent="0.6">
      <c r="A99" s="15" t="s">
        <v>231</v>
      </c>
      <c r="B99" s="13"/>
      <c r="C99" s="93"/>
      <c r="D99" s="14"/>
      <c r="E99" s="14"/>
      <c r="F99" s="14"/>
      <c r="G99" s="14"/>
      <c r="H99" s="14"/>
      <c r="I99" s="14"/>
      <c r="J99" s="14"/>
      <c r="K99" s="14"/>
      <c r="L99" s="13" t="s">
        <v>61</v>
      </c>
      <c r="M99" s="13" t="s">
        <v>8</v>
      </c>
      <c r="N99" s="13" t="s">
        <v>9</v>
      </c>
      <c r="O99" s="13" t="s">
        <v>232</v>
      </c>
    </row>
    <row r="100" spans="1:15" ht="31.5" thickBot="1" x14ac:dyDescent="0.6">
      <c r="A100" s="24" t="s">
        <v>233</v>
      </c>
      <c r="B100" s="13"/>
      <c r="C100" s="93"/>
      <c r="D100" s="14"/>
      <c r="E100" s="14"/>
      <c r="F100" s="14"/>
      <c r="G100" s="14"/>
      <c r="H100" s="14"/>
      <c r="I100" s="14"/>
      <c r="J100" s="14"/>
      <c r="K100" s="14"/>
      <c r="L100" s="13" t="s">
        <v>51</v>
      </c>
      <c r="M100" s="13" t="s">
        <v>8</v>
      </c>
      <c r="N100" s="25" t="s">
        <v>9</v>
      </c>
      <c r="O100" s="13" t="s">
        <v>234</v>
      </c>
    </row>
    <row r="101" spans="1:15" ht="15.9" thickBot="1" x14ac:dyDescent="0.65">
      <c r="A101" s="34" t="s">
        <v>238</v>
      </c>
      <c r="B101" s="13"/>
      <c r="C101" s="93"/>
      <c r="D101" s="14"/>
      <c r="E101" s="14"/>
      <c r="F101" s="14"/>
      <c r="G101" s="14"/>
      <c r="H101" s="14"/>
      <c r="I101" s="14"/>
      <c r="J101" s="14"/>
      <c r="K101" s="14"/>
      <c r="L101" s="31" t="s">
        <v>239</v>
      </c>
      <c r="M101" s="31" t="s">
        <v>8</v>
      </c>
      <c r="N101" s="35" t="s">
        <v>9</v>
      </c>
      <c r="O101" s="13"/>
    </row>
    <row r="102" spans="1:15" ht="15.9" thickBot="1" x14ac:dyDescent="0.65">
      <c r="A102" s="34" t="s">
        <v>238</v>
      </c>
      <c r="B102" s="13"/>
      <c r="C102" s="93"/>
      <c r="D102" s="14"/>
      <c r="E102" s="14"/>
      <c r="F102" s="14"/>
      <c r="G102" s="14"/>
      <c r="H102" s="14"/>
      <c r="I102" s="14"/>
      <c r="J102" s="14"/>
      <c r="K102" s="14"/>
      <c r="L102" s="31" t="s">
        <v>82</v>
      </c>
      <c r="M102" s="31" t="s">
        <v>8</v>
      </c>
      <c r="N102" s="35" t="s">
        <v>9</v>
      </c>
      <c r="O102" s="13"/>
    </row>
    <row r="103" spans="1:15" ht="15.9" thickBot="1" x14ac:dyDescent="0.6">
      <c r="A103" s="32" t="s">
        <v>243</v>
      </c>
      <c r="B103" s="13"/>
      <c r="C103" s="93"/>
      <c r="D103" s="14"/>
      <c r="E103" s="14"/>
      <c r="F103" s="14"/>
      <c r="G103" s="14"/>
      <c r="H103" s="14"/>
      <c r="I103" s="14"/>
      <c r="J103" s="14"/>
      <c r="K103" s="14"/>
      <c r="L103" s="20" t="s">
        <v>244</v>
      </c>
      <c r="M103" s="20" t="s">
        <v>8</v>
      </c>
      <c r="N103" s="20" t="s">
        <v>9</v>
      </c>
      <c r="O103" s="13" t="s">
        <v>245</v>
      </c>
    </row>
    <row r="104" spans="1:15" ht="17.100000000000001" customHeight="1" thickBot="1" x14ac:dyDescent="0.6">
      <c r="A104" s="15" t="s">
        <v>255</v>
      </c>
      <c r="B104" s="13">
        <v>2020</v>
      </c>
      <c r="C104" s="93"/>
      <c r="D104" s="14"/>
      <c r="E104" s="14"/>
      <c r="F104" s="14"/>
      <c r="G104" s="14"/>
      <c r="H104" s="14"/>
      <c r="I104" s="14"/>
      <c r="J104" s="14"/>
      <c r="K104" s="14"/>
      <c r="L104" s="13" t="s">
        <v>159</v>
      </c>
      <c r="M104" s="13" t="s">
        <v>143</v>
      </c>
      <c r="N104" s="13" t="s">
        <v>9</v>
      </c>
      <c r="O104" s="13"/>
    </row>
    <row r="105" spans="1:15" ht="15.9" thickBot="1" x14ac:dyDescent="0.6">
      <c r="A105" s="19" t="s">
        <v>260</v>
      </c>
      <c r="B105" s="13">
        <v>2021</v>
      </c>
      <c r="C105" s="93"/>
      <c r="D105" s="14"/>
      <c r="E105" s="14"/>
      <c r="F105" s="14"/>
      <c r="G105" s="14"/>
      <c r="H105" s="14"/>
      <c r="I105" s="14"/>
      <c r="J105" s="14"/>
      <c r="K105" s="14"/>
      <c r="L105" s="13" t="s">
        <v>261</v>
      </c>
      <c r="M105" s="13" t="s">
        <v>143</v>
      </c>
      <c r="N105" s="3" t="s">
        <v>9</v>
      </c>
      <c r="O105" s="13"/>
    </row>
    <row r="106" spans="1:15" ht="15.9" thickBot="1" x14ac:dyDescent="0.6">
      <c r="A106" s="139" t="s">
        <v>66</v>
      </c>
      <c r="B106" s="13"/>
      <c r="C106" s="93">
        <v>15</v>
      </c>
      <c r="D106" s="89">
        <v>15</v>
      </c>
      <c r="E106" s="89">
        <v>15</v>
      </c>
      <c r="F106" s="89">
        <v>15</v>
      </c>
      <c r="G106" s="89">
        <v>15</v>
      </c>
      <c r="H106" s="89">
        <v>15</v>
      </c>
      <c r="I106" s="89">
        <v>15</v>
      </c>
      <c r="J106" s="89">
        <v>15</v>
      </c>
      <c r="K106" s="89">
        <v>15</v>
      </c>
      <c r="L106" s="13" t="s">
        <v>107</v>
      </c>
      <c r="M106" s="13" t="s">
        <v>8</v>
      </c>
      <c r="N106" s="3" t="s">
        <v>9</v>
      </c>
      <c r="O106" s="13"/>
    </row>
    <row r="107" spans="1:15" ht="15.9" thickBot="1" x14ac:dyDescent="0.6">
      <c r="A107" s="139" t="s">
        <v>66</v>
      </c>
      <c r="B107" s="13"/>
      <c r="C107" s="93"/>
      <c r="D107" s="14"/>
      <c r="E107" s="14"/>
      <c r="F107" s="14"/>
      <c r="G107" s="14"/>
      <c r="H107" s="14"/>
      <c r="I107" s="14"/>
      <c r="J107" s="14"/>
      <c r="K107" s="14"/>
      <c r="L107" s="13" t="s">
        <v>64</v>
      </c>
      <c r="M107" s="13" t="s">
        <v>8</v>
      </c>
      <c r="N107" s="3" t="s">
        <v>9</v>
      </c>
      <c r="O107" s="13"/>
    </row>
    <row r="108" spans="1:15" ht="31.5" thickBot="1" x14ac:dyDescent="0.6">
      <c r="A108" s="45" t="s">
        <v>262</v>
      </c>
      <c r="B108" s="13">
        <v>2007</v>
      </c>
      <c r="C108" s="93"/>
      <c r="D108" s="14"/>
      <c r="E108" s="14"/>
      <c r="F108" s="14"/>
      <c r="G108" s="14"/>
      <c r="H108" s="14"/>
      <c r="I108" s="14"/>
      <c r="J108" s="14"/>
      <c r="K108" s="14"/>
      <c r="L108" s="27" t="s">
        <v>263</v>
      </c>
      <c r="M108" s="27" t="s">
        <v>41</v>
      </c>
      <c r="N108" s="25" t="s">
        <v>9</v>
      </c>
      <c r="O108" s="13"/>
    </row>
    <row r="109" spans="1:15" ht="15.9" thickBot="1" x14ac:dyDescent="0.6">
      <c r="A109" s="15" t="s">
        <v>39</v>
      </c>
      <c r="B109" s="13">
        <v>2012</v>
      </c>
      <c r="C109" s="93"/>
      <c r="D109" s="14"/>
      <c r="E109" s="14"/>
      <c r="F109" s="14"/>
      <c r="G109" s="14"/>
      <c r="H109" s="14"/>
      <c r="I109" s="14"/>
      <c r="J109" s="14"/>
      <c r="K109" s="14"/>
      <c r="L109" s="13" t="s">
        <v>82</v>
      </c>
      <c r="M109" s="13" t="s">
        <v>8</v>
      </c>
      <c r="N109" s="13" t="s">
        <v>9</v>
      </c>
      <c r="O109" s="13" t="s">
        <v>279</v>
      </c>
    </row>
    <row r="110" spans="1:15" ht="15.9" thickBot="1" x14ac:dyDescent="0.6">
      <c r="A110" s="15" t="s">
        <v>39</v>
      </c>
      <c r="B110" s="13">
        <v>2012</v>
      </c>
      <c r="C110" s="93"/>
      <c r="D110" s="14"/>
      <c r="E110" s="14"/>
      <c r="F110" s="14"/>
      <c r="G110" s="14"/>
      <c r="H110" s="14"/>
      <c r="I110" s="14"/>
      <c r="J110" s="14"/>
      <c r="K110" s="14"/>
      <c r="L110" s="13" t="s">
        <v>280</v>
      </c>
      <c r="M110" s="13" t="s">
        <v>8</v>
      </c>
      <c r="N110" s="13" t="s">
        <v>9</v>
      </c>
      <c r="O110" s="13" t="s">
        <v>281</v>
      </c>
    </row>
    <row r="111" spans="1:15" ht="15.9" thickBot="1" x14ac:dyDescent="0.6">
      <c r="A111" s="15" t="s">
        <v>39</v>
      </c>
      <c r="B111" s="13">
        <v>2012</v>
      </c>
      <c r="C111" s="93"/>
      <c r="D111" s="14"/>
      <c r="E111" s="14"/>
      <c r="F111" s="14"/>
      <c r="G111" s="14"/>
      <c r="H111" s="14"/>
      <c r="I111" s="14"/>
      <c r="J111" s="14"/>
      <c r="K111" s="14"/>
      <c r="L111" s="13" t="s">
        <v>272</v>
      </c>
      <c r="M111" s="13" t="s">
        <v>8</v>
      </c>
      <c r="N111" s="13" t="s">
        <v>9</v>
      </c>
      <c r="O111" s="13"/>
    </row>
    <row r="112" spans="1:15" ht="17.100000000000001" customHeight="1" thickBot="1" x14ac:dyDescent="0.6">
      <c r="A112" s="15" t="s">
        <v>284</v>
      </c>
      <c r="B112" s="13"/>
      <c r="C112" s="93"/>
      <c r="D112" s="14"/>
      <c r="E112" s="14"/>
      <c r="F112" s="14"/>
      <c r="G112" s="14"/>
      <c r="H112" s="14"/>
      <c r="I112" s="14"/>
      <c r="J112" s="14"/>
      <c r="K112" s="14"/>
      <c r="L112" s="13" t="s">
        <v>212</v>
      </c>
      <c r="M112" s="13" t="s">
        <v>8</v>
      </c>
      <c r="N112" s="13" t="s">
        <v>9</v>
      </c>
      <c r="O112" s="13" t="s">
        <v>245</v>
      </c>
    </row>
    <row r="113" spans="1:15" ht="17.100000000000001" customHeight="1" thickBot="1" x14ac:dyDescent="0.6">
      <c r="A113" s="15" t="s">
        <v>285</v>
      </c>
      <c r="B113" s="13"/>
      <c r="C113" s="93"/>
      <c r="D113" s="14"/>
      <c r="E113" s="14"/>
      <c r="F113" s="14"/>
      <c r="G113" s="14"/>
      <c r="H113" s="14"/>
      <c r="I113" s="14"/>
      <c r="J113" s="14"/>
      <c r="K113" s="14"/>
      <c r="L113" s="13" t="s">
        <v>286</v>
      </c>
      <c r="M113" s="13" t="s">
        <v>8</v>
      </c>
      <c r="N113" s="13" t="s">
        <v>9</v>
      </c>
      <c r="O113" s="13"/>
    </row>
    <row r="114" spans="1:15" ht="15.9" thickBot="1" x14ac:dyDescent="0.6">
      <c r="A114" s="15" t="s">
        <v>293</v>
      </c>
      <c r="B114" s="13">
        <v>2021</v>
      </c>
      <c r="C114" s="93"/>
      <c r="D114" s="14"/>
      <c r="E114" s="14"/>
      <c r="F114" s="14"/>
      <c r="G114" s="14"/>
      <c r="H114" s="14"/>
      <c r="I114" s="14"/>
      <c r="J114" s="14"/>
      <c r="K114" s="14"/>
      <c r="L114" s="13" t="s">
        <v>205</v>
      </c>
      <c r="M114" s="13" t="s">
        <v>8</v>
      </c>
      <c r="N114" s="13" t="s">
        <v>9</v>
      </c>
      <c r="O114" s="13" t="s">
        <v>294</v>
      </c>
    </row>
    <row r="115" spans="1:15" ht="15.9" thickBot="1" x14ac:dyDescent="0.6">
      <c r="A115" s="15" t="s">
        <v>293</v>
      </c>
      <c r="B115" s="13"/>
      <c r="C115" s="93"/>
      <c r="D115" s="14"/>
      <c r="E115" s="14"/>
      <c r="F115" s="14"/>
      <c r="G115" s="14"/>
      <c r="H115" s="14"/>
      <c r="I115" s="14"/>
      <c r="J115" s="14"/>
      <c r="K115" s="14"/>
      <c r="L115" s="13" t="s">
        <v>295</v>
      </c>
      <c r="M115" s="13" t="s">
        <v>41</v>
      </c>
      <c r="N115" s="13" t="s">
        <v>9</v>
      </c>
      <c r="O115" s="13" t="s">
        <v>296</v>
      </c>
    </row>
    <row r="116" spans="1:15" ht="15.9" thickBot="1" x14ac:dyDescent="0.6">
      <c r="A116" s="15" t="s">
        <v>293</v>
      </c>
      <c r="B116" s="13"/>
      <c r="C116" s="93"/>
      <c r="D116" s="14"/>
      <c r="E116" s="14"/>
      <c r="F116" s="14"/>
      <c r="G116" s="14"/>
      <c r="H116" s="14"/>
      <c r="I116" s="14"/>
      <c r="J116" s="14"/>
      <c r="K116" s="14"/>
      <c r="L116" s="13" t="s">
        <v>297</v>
      </c>
      <c r="M116" s="13" t="s">
        <v>41</v>
      </c>
      <c r="N116" s="13" t="s">
        <v>9</v>
      </c>
      <c r="O116" s="13" t="s">
        <v>298</v>
      </c>
    </row>
    <row r="117" spans="1:15" ht="15.9" thickBot="1" x14ac:dyDescent="0.6">
      <c r="A117" s="15" t="s">
        <v>293</v>
      </c>
      <c r="B117" s="13"/>
      <c r="C117" s="93"/>
      <c r="D117" s="14"/>
      <c r="E117" s="14"/>
      <c r="F117" s="14"/>
      <c r="G117" s="14"/>
      <c r="H117" s="14"/>
      <c r="I117" s="14"/>
      <c r="J117" s="14"/>
      <c r="K117" s="14"/>
      <c r="L117" s="13" t="s">
        <v>299</v>
      </c>
      <c r="M117" s="13" t="s">
        <v>41</v>
      </c>
      <c r="N117" s="13" t="s">
        <v>9</v>
      </c>
      <c r="O117" s="13" t="s">
        <v>300</v>
      </c>
    </row>
    <row r="118" spans="1:15" s="84" customFormat="1" ht="16" customHeight="1" thickBot="1" x14ac:dyDescent="0.6">
      <c r="A118" s="136" t="s">
        <v>290</v>
      </c>
      <c r="B118" s="83">
        <v>2022</v>
      </c>
      <c r="C118" s="93"/>
      <c r="D118" s="89"/>
      <c r="E118" s="89"/>
      <c r="F118" s="89"/>
      <c r="G118" s="89"/>
      <c r="H118" s="89"/>
      <c r="I118" s="89"/>
      <c r="J118" s="89"/>
      <c r="K118" s="89"/>
      <c r="L118" s="82" t="s">
        <v>291</v>
      </c>
      <c r="M118" s="82" t="s">
        <v>41</v>
      </c>
      <c r="N118" s="137" t="s">
        <v>9</v>
      </c>
      <c r="O118" s="83" t="s">
        <v>292</v>
      </c>
    </row>
    <row r="119" spans="1:15" s="84" customFormat="1" ht="15.9" thickBot="1" x14ac:dyDescent="0.6">
      <c r="A119" s="80" t="s">
        <v>301</v>
      </c>
      <c r="B119" s="83">
        <v>2020</v>
      </c>
      <c r="C119" s="93"/>
      <c r="D119" s="89"/>
      <c r="E119" s="89"/>
      <c r="F119" s="89"/>
      <c r="G119" s="89"/>
      <c r="H119" s="89"/>
      <c r="I119" s="89"/>
      <c r="J119" s="89"/>
      <c r="K119" s="89"/>
      <c r="L119" s="82"/>
      <c r="M119" s="82" t="s">
        <v>126</v>
      </c>
      <c r="N119" s="83" t="s">
        <v>9</v>
      </c>
      <c r="O119" s="83" t="s">
        <v>302</v>
      </c>
    </row>
    <row r="120" spans="1:15" ht="17.25" customHeight="1" thickBot="1" x14ac:dyDescent="0.6">
      <c r="A120" s="56" t="s">
        <v>305</v>
      </c>
      <c r="B120" s="58"/>
      <c r="C120" s="93"/>
      <c r="D120" s="57"/>
      <c r="E120" s="57"/>
      <c r="F120" s="57"/>
      <c r="G120" s="57"/>
      <c r="H120" s="57"/>
      <c r="I120" s="57"/>
      <c r="J120" s="57"/>
      <c r="K120" s="57"/>
      <c r="L120" s="59" t="s">
        <v>306</v>
      </c>
      <c r="M120" s="59" t="s">
        <v>132</v>
      </c>
      <c r="N120" s="58" t="s">
        <v>9</v>
      </c>
      <c r="O120" s="58" t="s">
        <v>307</v>
      </c>
    </row>
    <row r="121" spans="1:15" ht="17.25" customHeight="1" thickBot="1" x14ac:dyDescent="0.6">
      <c r="A121" s="56" t="s">
        <v>693</v>
      </c>
      <c r="B121" s="58"/>
      <c r="C121" s="93"/>
      <c r="D121" s="57"/>
      <c r="E121" s="57"/>
      <c r="F121" s="57"/>
      <c r="G121" s="57"/>
      <c r="H121" s="57"/>
      <c r="I121" s="57"/>
      <c r="J121" s="57"/>
      <c r="K121" s="57"/>
      <c r="L121" s="59"/>
      <c r="M121" s="59" t="s">
        <v>132</v>
      </c>
      <c r="N121" s="58" t="s">
        <v>9</v>
      </c>
      <c r="O121" s="58" t="s">
        <v>308</v>
      </c>
    </row>
    <row r="122" spans="1:15" ht="17.25" customHeight="1" thickBot="1" x14ac:dyDescent="0.65">
      <c r="A122" s="15" t="s">
        <v>101</v>
      </c>
      <c r="B122" s="13"/>
      <c r="C122" s="93"/>
      <c r="D122" s="14"/>
      <c r="E122" s="14"/>
      <c r="F122" s="14"/>
      <c r="G122" s="14"/>
      <c r="H122" s="14"/>
      <c r="I122" s="14"/>
      <c r="J122" s="14"/>
      <c r="K122" s="14"/>
      <c r="L122" s="3" t="s">
        <v>67</v>
      </c>
      <c r="M122" s="3" t="s">
        <v>8</v>
      </c>
      <c r="N122" s="13" t="s">
        <v>9</v>
      </c>
      <c r="O122" s="74" t="s">
        <v>309</v>
      </c>
    </row>
    <row r="123" spans="1:15" ht="17.25" customHeight="1" thickBot="1" x14ac:dyDescent="0.6">
      <c r="A123" s="15" t="s">
        <v>101</v>
      </c>
      <c r="B123" s="13"/>
      <c r="C123" s="93"/>
      <c r="D123" s="14"/>
      <c r="E123" s="14"/>
      <c r="F123" s="14"/>
      <c r="G123" s="14"/>
      <c r="H123" s="14"/>
      <c r="I123" s="14"/>
      <c r="J123" s="14"/>
      <c r="K123" s="14"/>
      <c r="L123" s="3" t="s">
        <v>280</v>
      </c>
      <c r="M123" s="3" t="s">
        <v>8</v>
      </c>
      <c r="N123" s="13" t="s">
        <v>9</v>
      </c>
      <c r="O123" s="13"/>
    </row>
    <row r="124" spans="1:15" ht="20.100000000000001" customHeight="1" thickBot="1" x14ac:dyDescent="0.6">
      <c r="A124" s="15" t="s">
        <v>101</v>
      </c>
      <c r="B124" s="13"/>
      <c r="C124" s="93"/>
      <c r="D124" s="14"/>
      <c r="E124" s="14"/>
      <c r="F124" s="14"/>
      <c r="G124" s="14"/>
      <c r="H124" s="14"/>
      <c r="I124" s="14"/>
      <c r="J124" s="14"/>
      <c r="K124" s="14"/>
      <c r="L124" s="39" t="s">
        <v>310</v>
      </c>
      <c r="M124" s="39" t="s">
        <v>143</v>
      </c>
      <c r="N124" s="13" t="s">
        <v>9</v>
      </c>
      <c r="O124" s="13" t="s">
        <v>311</v>
      </c>
    </row>
    <row r="125" spans="1:15" ht="15.9" thickBot="1" x14ac:dyDescent="0.6">
      <c r="A125" s="15" t="s">
        <v>101</v>
      </c>
      <c r="B125" s="13"/>
      <c r="C125" s="93"/>
      <c r="D125" s="14"/>
      <c r="E125" s="14"/>
      <c r="F125" s="14"/>
      <c r="G125" s="14"/>
      <c r="H125" s="14"/>
      <c r="I125" s="14"/>
      <c r="J125" s="14"/>
      <c r="K125" s="14"/>
      <c r="L125" s="3" t="s">
        <v>312</v>
      </c>
      <c r="M125" s="3" t="s">
        <v>268</v>
      </c>
      <c r="N125" s="13" t="s">
        <v>9</v>
      </c>
      <c r="O125" s="13" t="s">
        <v>620</v>
      </c>
    </row>
    <row r="126" spans="1:15" ht="15.9" thickBot="1" x14ac:dyDescent="0.6">
      <c r="A126" s="15" t="s">
        <v>101</v>
      </c>
      <c r="B126" s="13"/>
      <c r="C126" s="93"/>
      <c r="D126" s="14"/>
      <c r="E126" s="14"/>
      <c r="F126" s="14"/>
      <c r="G126" s="14"/>
      <c r="H126" s="14"/>
      <c r="I126" s="14"/>
      <c r="J126" s="14"/>
      <c r="K126" s="14"/>
      <c r="L126" s="3" t="s">
        <v>313</v>
      </c>
      <c r="M126" s="3" t="s">
        <v>35</v>
      </c>
      <c r="N126" s="13" t="s">
        <v>9</v>
      </c>
      <c r="O126" s="13"/>
    </row>
    <row r="127" spans="1:15" ht="18" customHeight="1" thickBot="1" x14ac:dyDescent="0.6">
      <c r="A127" s="15" t="s">
        <v>101</v>
      </c>
      <c r="B127" s="13"/>
      <c r="C127" s="93"/>
      <c r="D127" s="14"/>
      <c r="E127" s="14"/>
      <c r="F127" s="14"/>
      <c r="G127" s="14"/>
      <c r="H127" s="14"/>
      <c r="I127" s="14"/>
      <c r="J127" s="14"/>
      <c r="K127" s="14"/>
      <c r="L127" s="3" t="s">
        <v>314</v>
      </c>
      <c r="M127" s="3" t="s">
        <v>35</v>
      </c>
      <c r="N127" s="13" t="s">
        <v>9</v>
      </c>
      <c r="O127" s="13"/>
    </row>
    <row r="128" spans="1:15" ht="19.5" customHeight="1" thickBot="1" x14ac:dyDescent="0.6">
      <c r="A128" s="15" t="s">
        <v>101</v>
      </c>
      <c r="B128" s="13"/>
      <c r="C128" s="93"/>
      <c r="D128" s="14"/>
      <c r="E128" s="14"/>
      <c r="F128" s="14"/>
      <c r="G128" s="14"/>
      <c r="H128" s="14"/>
      <c r="I128" s="14"/>
      <c r="J128" s="14"/>
      <c r="K128" s="14"/>
      <c r="L128" s="3" t="s">
        <v>315</v>
      </c>
      <c r="M128" s="3" t="s">
        <v>35</v>
      </c>
      <c r="N128" s="13" t="s">
        <v>9</v>
      </c>
      <c r="O128" s="13"/>
    </row>
    <row r="129" spans="1:15" ht="15.9" thickBot="1" x14ac:dyDescent="0.6">
      <c r="A129" s="15" t="s">
        <v>101</v>
      </c>
      <c r="B129" s="13"/>
      <c r="C129" s="93"/>
      <c r="D129" s="14"/>
      <c r="E129" s="14"/>
      <c r="F129" s="14"/>
      <c r="G129" s="14"/>
      <c r="H129" s="14"/>
      <c r="I129" s="14"/>
      <c r="J129" s="14"/>
      <c r="K129" s="14"/>
      <c r="L129" s="40" t="s">
        <v>316</v>
      </c>
      <c r="M129" s="40" t="s">
        <v>317</v>
      </c>
      <c r="N129" s="13" t="s">
        <v>9</v>
      </c>
      <c r="O129" s="13"/>
    </row>
    <row r="130" spans="1:15" ht="25.5" customHeight="1" thickBot="1" x14ac:dyDescent="0.6">
      <c r="A130" s="15" t="s">
        <v>318</v>
      </c>
      <c r="B130" s="13"/>
      <c r="C130" s="93"/>
      <c r="D130" s="14"/>
      <c r="E130" s="14"/>
      <c r="F130" s="14"/>
      <c r="G130" s="14"/>
      <c r="H130" s="14"/>
      <c r="I130" s="14"/>
      <c r="J130" s="14"/>
      <c r="K130" s="14"/>
      <c r="L130" s="13" t="s">
        <v>29</v>
      </c>
      <c r="M130" s="13" t="s">
        <v>8</v>
      </c>
      <c r="N130" s="13" t="s">
        <v>9</v>
      </c>
      <c r="O130" s="13" t="s">
        <v>319</v>
      </c>
    </row>
    <row r="131" spans="1:15" ht="17.25" customHeight="1" thickBot="1" x14ac:dyDescent="0.6">
      <c r="A131" s="19" t="s">
        <v>320</v>
      </c>
      <c r="B131" s="15">
        <v>2016</v>
      </c>
      <c r="C131" s="109"/>
      <c r="D131" s="22"/>
      <c r="E131" s="22"/>
      <c r="F131" s="22"/>
      <c r="G131" s="22"/>
      <c r="H131" s="22"/>
      <c r="I131" s="22"/>
      <c r="J131" s="22"/>
      <c r="K131" s="22"/>
      <c r="L131" s="19" t="s">
        <v>321</v>
      </c>
      <c r="M131" s="19" t="s">
        <v>8</v>
      </c>
      <c r="N131" s="3" t="s">
        <v>9</v>
      </c>
      <c r="O131" s="15"/>
    </row>
    <row r="132" spans="1:15" ht="15.9" thickBot="1" x14ac:dyDescent="0.6">
      <c r="A132" s="19" t="s">
        <v>320</v>
      </c>
      <c r="B132" s="13">
        <v>2020</v>
      </c>
      <c r="C132" s="93"/>
      <c r="D132" s="14"/>
      <c r="E132" s="14"/>
      <c r="F132" s="14"/>
      <c r="G132" s="14"/>
      <c r="H132" s="14"/>
      <c r="I132" s="14"/>
      <c r="J132" s="14"/>
      <c r="K132" s="14"/>
      <c r="L132" s="3" t="s">
        <v>322</v>
      </c>
      <c r="M132" s="3" t="s">
        <v>8</v>
      </c>
      <c r="N132" s="3" t="s">
        <v>9</v>
      </c>
      <c r="O132" s="3" t="s">
        <v>323</v>
      </c>
    </row>
    <row r="133" spans="1:15" ht="15.9" thickBot="1" x14ac:dyDescent="0.6">
      <c r="A133" s="15" t="s">
        <v>324</v>
      </c>
      <c r="B133" s="13"/>
      <c r="C133" s="93"/>
      <c r="D133" s="14"/>
      <c r="E133" s="14"/>
      <c r="F133" s="14"/>
      <c r="G133" s="14"/>
      <c r="H133" s="14"/>
      <c r="I133" s="14"/>
      <c r="J133" s="14"/>
      <c r="K133" s="14"/>
      <c r="L133" s="13" t="s">
        <v>29</v>
      </c>
      <c r="M133" s="13" t="s">
        <v>8</v>
      </c>
      <c r="N133" s="13" t="s">
        <v>9</v>
      </c>
      <c r="O133" s="13" t="s">
        <v>319</v>
      </c>
    </row>
    <row r="134" spans="1:15" ht="19.5" customHeight="1" thickBot="1" x14ac:dyDescent="0.6">
      <c r="A134" s="15" t="s">
        <v>325</v>
      </c>
      <c r="B134" s="13"/>
      <c r="C134" s="93"/>
      <c r="D134" s="14"/>
      <c r="E134" s="14"/>
      <c r="F134" s="14"/>
      <c r="G134" s="14"/>
      <c r="H134" s="14"/>
      <c r="I134" s="14"/>
      <c r="J134" s="14"/>
      <c r="K134" s="14"/>
      <c r="L134" s="13" t="s">
        <v>29</v>
      </c>
      <c r="M134" s="13" t="s">
        <v>8</v>
      </c>
      <c r="N134" s="13" t="s">
        <v>9</v>
      </c>
      <c r="O134" s="13" t="s">
        <v>326</v>
      </c>
    </row>
    <row r="135" spans="1:15" ht="19.5" customHeight="1" thickBot="1" x14ac:dyDescent="0.6">
      <c r="A135" s="15" t="s">
        <v>327</v>
      </c>
      <c r="B135" s="13">
        <v>2014</v>
      </c>
      <c r="C135" s="93"/>
      <c r="D135" s="14"/>
      <c r="E135" s="14"/>
      <c r="F135" s="14"/>
      <c r="G135" s="14"/>
      <c r="H135" s="14"/>
      <c r="I135" s="14"/>
      <c r="J135" s="14"/>
      <c r="K135" s="14"/>
      <c r="L135" s="13" t="s">
        <v>212</v>
      </c>
      <c r="M135" s="13" t="s">
        <v>8</v>
      </c>
      <c r="N135" s="13" t="s">
        <v>9</v>
      </c>
      <c r="O135" s="13" t="s">
        <v>245</v>
      </c>
    </row>
    <row r="136" spans="1:15" ht="15.9" thickBot="1" x14ac:dyDescent="0.6">
      <c r="A136" s="15" t="s">
        <v>328</v>
      </c>
      <c r="B136" s="13"/>
      <c r="C136" s="93"/>
      <c r="D136" s="14"/>
      <c r="E136" s="14"/>
      <c r="F136" s="14"/>
      <c r="G136" s="14"/>
      <c r="H136" s="14"/>
      <c r="I136" s="14"/>
      <c r="J136" s="14"/>
      <c r="K136" s="14"/>
      <c r="L136" s="13" t="s">
        <v>61</v>
      </c>
      <c r="M136" s="13" t="s">
        <v>8</v>
      </c>
      <c r="N136" s="13" t="s">
        <v>9</v>
      </c>
      <c r="O136" s="13" t="s">
        <v>329</v>
      </c>
    </row>
    <row r="137" spans="1:15" ht="15.9" thickBot="1" x14ac:dyDescent="0.6">
      <c r="A137" s="15" t="s">
        <v>347</v>
      </c>
      <c r="B137" s="13"/>
      <c r="C137" s="93"/>
      <c r="D137" s="14"/>
      <c r="E137" s="14"/>
      <c r="F137" s="14"/>
      <c r="G137" s="14"/>
      <c r="H137" s="14"/>
      <c r="I137" s="14"/>
      <c r="J137" s="14"/>
      <c r="K137" s="14"/>
      <c r="L137" s="13" t="s">
        <v>348</v>
      </c>
      <c r="M137" s="13" t="s">
        <v>8</v>
      </c>
      <c r="N137" s="13" t="s">
        <v>9</v>
      </c>
      <c r="O137" s="13"/>
    </row>
    <row r="138" spans="1:15" ht="18" customHeight="1" thickBot="1" x14ac:dyDescent="0.6">
      <c r="A138" s="15" t="s">
        <v>349</v>
      </c>
      <c r="B138" s="13">
        <v>2021</v>
      </c>
      <c r="C138" s="93"/>
      <c r="D138" s="14"/>
      <c r="E138" s="14"/>
      <c r="F138" s="14"/>
      <c r="G138" s="14"/>
      <c r="H138" s="14"/>
      <c r="I138" s="14"/>
      <c r="J138" s="14"/>
      <c r="K138" s="14"/>
      <c r="L138" s="13"/>
      <c r="M138" s="13" t="s">
        <v>143</v>
      </c>
      <c r="N138" s="13" t="s">
        <v>9</v>
      </c>
      <c r="O138" s="13"/>
    </row>
    <row r="139" spans="1:15" ht="47.1" thickBot="1" x14ac:dyDescent="0.6">
      <c r="A139" s="24" t="s">
        <v>350</v>
      </c>
      <c r="B139" s="13"/>
      <c r="C139" s="93"/>
      <c r="D139" s="14"/>
      <c r="E139" s="14"/>
      <c r="F139" s="14"/>
      <c r="G139" s="14"/>
      <c r="H139" s="14"/>
      <c r="I139" s="14"/>
      <c r="J139" s="14"/>
      <c r="K139" s="14"/>
      <c r="L139" s="13" t="s">
        <v>351</v>
      </c>
      <c r="M139" s="13" t="s">
        <v>8</v>
      </c>
      <c r="N139" s="25" t="s">
        <v>9</v>
      </c>
      <c r="O139" s="13" t="s">
        <v>352</v>
      </c>
    </row>
    <row r="140" spans="1:15" ht="15.9" thickBot="1" x14ac:dyDescent="0.6">
      <c r="A140" s="15" t="s">
        <v>359</v>
      </c>
      <c r="B140" s="13"/>
      <c r="C140" s="93"/>
      <c r="D140" s="14"/>
      <c r="E140" s="14"/>
      <c r="F140" s="14"/>
      <c r="G140" s="14"/>
      <c r="H140" s="14"/>
      <c r="I140" s="14"/>
      <c r="J140" s="14"/>
      <c r="K140" s="14"/>
      <c r="L140" s="13" t="s">
        <v>360</v>
      </c>
      <c r="M140" s="13" t="s">
        <v>8</v>
      </c>
      <c r="N140" s="13" t="s">
        <v>9</v>
      </c>
      <c r="O140" s="13" t="s">
        <v>245</v>
      </c>
    </row>
    <row r="141" spans="1:15" ht="15.9" thickBot="1" x14ac:dyDescent="0.6">
      <c r="A141" s="19" t="s">
        <v>361</v>
      </c>
      <c r="B141" s="13"/>
      <c r="C141" s="93"/>
      <c r="D141" s="14"/>
      <c r="E141" s="14"/>
      <c r="F141" s="14"/>
      <c r="G141" s="14"/>
      <c r="H141" s="14"/>
      <c r="I141" s="14"/>
      <c r="J141" s="14"/>
      <c r="K141" s="14"/>
      <c r="L141" s="13" t="s">
        <v>362</v>
      </c>
      <c r="M141" s="13" t="s">
        <v>8</v>
      </c>
      <c r="N141" s="3" t="s">
        <v>9</v>
      </c>
      <c r="O141" s="13"/>
    </row>
    <row r="142" spans="1:15" ht="15.9" thickBot="1" x14ac:dyDescent="0.6">
      <c r="A142" s="42" t="s">
        <v>363</v>
      </c>
      <c r="B142" s="13"/>
      <c r="C142" s="93"/>
      <c r="D142" s="14"/>
      <c r="E142" s="14"/>
      <c r="F142" s="14"/>
      <c r="G142" s="14"/>
      <c r="H142" s="14"/>
      <c r="I142" s="14"/>
      <c r="J142" s="14"/>
      <c r="K142" s="14"/>
      <c r="L142" s="3" t="s">
        <v>29</v>
      </c>
      <c r="M142" s="3" t="s">
        <v>8</v>
      </c>
      <c r="N142" s="16" t="s">
        <v>9</v>
      </c>
      <c r="O142" s="13"/>
    </row>
    <row r="143" spans="1:15" ht="15.9" thickBot="1" x14ac:dyDescent="0.65">
      <c r="A143" s="63" t="s">
        <v>364</v>
      </c>
      <c r="B143" s="31">
        <v>2021</v>
      </c>
      <c r="C143" s="77"/>
      <c r="D143" s="64"/>
      <c r="E143" s="64"/>
      <c r="F143" s="64"/>
      <c r="G143" s="64"/>
      <c r="H143" s="64"/>
      <c r="I143" s="64"/>
      <c r="J143" s="64"/>
      <c r="K143" s="64"/>
      <c r="L143" s="31"/>
      <c r="M143" s="31" t="s">
        <v>268</v>
      </c>
      <c r="N143" s="31" t="s">
        <v>9</v>
      </c>
      <c r="O143" s="31" t="s">
        <v>365</v>
      </c>
    </row>
    <row r="144" spans="1:15" ht="18" customHeight="1" thickBot="1" x14ac:dyDescent="0.6">
      <c r="A144" s="49" t="s">
        <v>155</v>
      </c>
      <c r="B144" s="3">
        <v>2021</v>
      </c>
      <c r="C144" s="91"/>
      <c r="D144" s="12"/>
      <c r="E144" s="12"/>
      <c r="F144" s="12"/>
      <c r="G144" s="12"/>
      <c r="H144" s="12"/>
      <c r="I144" s="12"/>
      <c r="J144" s="12"/>
      <c r="K144" s="12"/>
      <c r="L144" s="13" t="s">
        <v>156</v>
      </c>
      <c r="M144" s="13" t="s">
        <v>8</v>
      </c>
      <c r="N144" s="13" t="s">
        <v>9</v>
      </c>
      <c r="O144" s="3" t="s">
        <v>614</v>
      </c>
    </row>
    <row r="145" spans="1:15" s="84" customFormat="1" ht="18" customHeight="1" thickBot="1" x14ac:dyDescent="0.6">
      <c r="A145" s="100"/>
      <c r="B145" s="82"/>
      <c r="C145" s="81"/>
      <c r="D145" s="81"/>
      <c r="E145" s="81"/>
      <c r="F145" s="81"/>
      <c r="G145" s="81"/>
      <c r="H145" s="81"/>
      <c r="I145" s="81"/>
      <c r="J145" s="81"/>
      <c r="K145" s="81"/>
      <c r="L145" s="83"/>
      <c r="M145" s="83"/>
      <c r="N145" s="83"/>
      <c r="O145" s="82"/>
    </row>
    <row r="146" spans="1:15" s="7" customFormat="1" ht="18" customHeight="1" thickBot="1" x14ac:dyDescent="0.6">
      <c r="A146" s="73" t="s">
        <v>623</v>
      </c>
      <c r="B146" s="4"/>
      <c r="C146" s="10"/>
      <c r="D146" s="10"/>
      <c r="E146" s="10"/>
      <c r="F146" s="10"/>
      <c r="G146" s="10"/>
      <c r="H146" s="10"/>
      <c r="I146" s="10"/>
      <c r="J146" s="10"/>
      <c r="K146" s="10"/>
      <c r="L146" s="5"/>
      <c r="M146" s="5"/>
      <c r="N146" s="5"/>
      <c r="O146" s="4"/>
    </row>
    <row r="147" spans="1:15" ht="15.9" thickBot="1" x14ac:dyDescent="0.6">
      <c r="A147" s="6" t="s">
        <v>157</v>
      </c>
      <c r="B147" s="5" t="s">
        <v>158</v>
      </c>
      <c r="C147" s="9"/>
      <c r="D147" s="9"/>
      <c r="E147" s="9"/>
      <c r="F147" s="9"/>
      <c r="G147" s="9"/>
      <c r="H147" s="9"/>
      <c r="I147" s="9"/>
      <c r="J147" s="9"/>
      <c r="K147" s="9"/>
      <c r="L147" s="5" t="s">
        <v>159</v>
      </c>
      <c r="M147" s="5" t="s">
        <v>160</v>
      </c>
      <c r="N147" s="5" t="s">
        <v>9</v>
      </c>
      <c r="O147" s="5" t="s">
        <v>158</v>
      </c>
    </row>
    <row r="148" spans="1:15" ht="31.15" customHeight="1" thickBot="1" x14ac:dyDescent="0.6">
      <c r="A148" s="6" t="s">
        <v>630</v>
      </c>
      <c r="B148" s="5"/>
      <c r="C148" s="9"/>
      <c r="D148" s="9"/>
      <c r="E148" s="9"/>
      <c r="F148" s="9"/>
      <c r="G148" s="9"/>
      <c r="H148" s="9"/>
      <c r="I148" s="9"/>
      <c r="J148" s="9"/>
      <c r="K148" s="9"/>
      <c r="L148" s="5"/>
      <c r="M148" s="5" t="s">
        <v>165</v>
      </c>
      <c r="N148" s="5" t="s">
        <v>9</v>
      </c>
      <c r="O148" s="5" t="s">
        <v>629</v>
      </c>
    </row>
    <row r="149" spans="1:15" ht="15.9" thickBot="1" x14ac:dyDescent="0.6">
      <c r="A149" s="6" t="s">
        <v>166</v>
      </c>
      <c r="B149" s="5"/>
      <c r="C149" s="9"/>
      <c r="D149" s="9"/>
      <c r="E149" s="9"/>
      <c r="F149" s="9"/>
      <c r="G149" s="9"/>
      <c r="H149" s="9"/>
      <c r="I149" s="9"/>
      <c r="J149" s="9"/>
      <c r="K149" s="9"/>
      <c r="L149" s="5"/>
      <c r="M149" s="5" t="s">
        <v>160</v>
      </c>
      <c r="N149" s="5" t="s">
        <v>9</v>
      </c>
      <c r="O149" s="5"/>
    </row>
    <row r="150" spans="1:15" ht="15.9" thickBot="1" x14ac:dyDescent="0.6">
      <c r="A150" s="6" t="s">
        <v>169</v>
      </c>
      <c r="B150" s="5"/>
      <c r="C150" s="9"/>
      <c r="D150" s="9"/>
      <c r="E150" s="9"/>
      <c r="F150" s="9"/>
      <c r="G150" s="9"/>
      <c r="H150" s="9"/>
      <c r="I150" s="9"/>
      <c r="J150" s="9"/>
      <c r="K150" s="9"/>
      <c r="L150" s="5" t="s">
        <v>170</v>
      </c>
      <c r="M150" s="5" t="s">
        <v>8</v>
      </c>
      <c r="N150" s="5" t="s">
        <v>9</v>
      </c>
      <c r="O150" s="5"/>
    </row>
    <row r="151" spans="1:15" ht="15.9" thickBot="1" x14ac:dyDescent="0.6">
      <c r="A151" s="6" t="s">
        <v>169</v>
      </c>
      <c r="B151" s="5"/>
      <c r="C151" s="9"/>
      <c r="D151" s="9"/>
      <c r="E151" s="9"/>
      <c r="F151" s="9"/>
      <c r="G151" s="9"/>
      <c r="H151" s="9"/>
      <c r="I151" s="9"/>
      <c r="J151" s="9"/>
      <c r="K151" s="9"/>
      <c r="L151" s="5" t="s">
        <v>171</v>
      </c>
      <c r="M151" s="5" t="s">
        <v>8</v>
      </c>
      <c r="N151" s="5" t="s">
        <v>9</v>
      </c>
      <c r="O151" s="5"/>
    </row>
    <row r="152" spans="1:15" ht="15.9" thickBot="1" x14ac:dyDescent="0.6">
      <c r="A152" s="6" t="s">
        <v>172</v>
      </c>
      <c r="B152" s="5"/>
      <c r="C152" s="9"/>
      <c r="D152" s="9"/>
      <c r="E152" s="9"/>
      <c r="F152" s="9"/>
      <c r="G152" s="9"/>
      <c r="H152" s="9"/>
      <c r="I152" s="9"/>
      <c r="J152" s="9"/>
      <c r="K152" s="9"/>
      <c r="L152" s="26"/>
      <c r="M152" s="5" t="s">
        <v>143</v>
      </c>
      <c r="N152" s="5" t="s">
        <v>9</v>
      </c>
      <c r="O152" s="5" t="s">
        <v>173</v>
      </c>
    </row>
    <row r="153" spans="1:15" s="70" customFormat="1" ht="18.75" customHeight="1" thickBot="1" x14ac:dyDescent="0.6">
      <c r="A153" s="18" t="s">
        <v>179</v>
      </c>
      <c r="B153" s="69"/>
      <c r="C153" s="10"/>
      <c r="D153" s="10"/>
      <c r="E153" s="10"/>
      <c r="F153" s="10"/>
      <c r="G153" s="10"/>
      <c r="H153" s="10"/>
      <c r="I153" s="10"/>
      <c r="J153" s="10"/>
      <c r="K153" s="113"/>
      <c r="L153" s="71" t="s">
        <v>180</v>
      </c>
      <c r="M153" s="71" t="s">
        <v>8</v>
      </c>
      <c r="N153" s="4" t="s">
        <v>9</v>
      </c>
      <c r="O153" s="5" t="s">
        <v>639</v>
      </c>
    </row>
    <row r="154" spans="1:15" s="70" customFormat="1" ht="18.75" customHeight="1" thickBot="1" x14ac:dyDescent="0.6">
      <c r="A154" s="18" t="s">
        <v>181</v>
      </c>
      <c r="B154" s="69"/>
      <c r="C154" s="10"/>
      <c r="D154" s="10"/>
      <c r="E154" s="10"/>
      <c r="F154" s="10"/>
      <c r="G154" s="10"/>
      <c r="H154" s="10"/>
      <c r="I154" s="10"/>
      <c r="J154" s="10"/>
      <c r="K154" s="113"/>
      <c r="L154" s="71" t="s">
        <v>182</v>
      </c>
      <c r="M154" s="71" t="s">
        <v>8</v>
      </c>
      <c r="N154" s="4" t="s">
        <v>9</v>
      </c>
      <c r="O154" s="5" t="s">
        <v>55</v>
      </c>
    </row>
    <row r="155" spans="1:15" ht="19" customHeight="1" thickBot="1" x14ac:dyDescent="0.6">
      <c r="A155" s="6" t="s">
        <v>13</v>
      </c>
      <c r="B155" s="5"/>
      <c r="C155" s="9"/>
      <c r="D155" s="9"/>
      <c r="E155" s="9"/>
      <c r="F155" s="9"/>
      <c r="G155" s="9"/>
      <c r="H155" s="9"/>
      <c r="I155" s="9"/>
      <c r="J155" s="9"/>
      <c r="K155" s="9"/>
      <c r="L155" s="73" t="s">
        <v>183</v>
      </c>
      <c r="M155" s="5" t="s">
        <v>8</v>
      </c>
      <c r="N155" s="5" t="s">
        <v>9</v>
      </c>
      <c r="O155" s="5" t="s">
        <v>640</v>
      </c>
    </row>
    <row r="156" spans="1:15" s="70" customFormat="1" ht="18.75" customHeight="1" thickBot="1" x14ac:dyDescent="0.6">
      <c r="A156" s="18" t="s">
        <v>13</v>
      </c>
      <c r="B156" s="69"/>
      <c r="C156" s="10"/>
      <c r="D156" s="10"/>
      <c r="E156" s="10"/>
      <c r="F156" s="10"/>
      <c r="G156" s="10"/>
      <c r="H156" s="10"/>
      <c r="I156" s="10"/>
      <c r="J156" s="10"/>
      <c r="K156" s="113"/>
      <c r="L156" s="71" t="s">
        <v>184</v>
      </c>
      <c r="M156" s="71" t="s">
        <v>8</v>
      </c>
      <c r="N156" s="4" t="s">
        <v>9</v>
      </c>
      <c r="O156" s="5" t="s">
        <v>641</v>
      </c>
    </row>
    <row r="157" spans="1:15" ht="19" customHeight="1" thickBot="1" x14ac:dyDescent="0.6">
      <c r="A157" s="6" t="s">
        <v>13</v>
      </c>
      <c r="B157" s="5"/>
      <c r="C157" s="9"/>
      <c r="D157" s="9"/>
      <c r="E157" s="9"/>
      <c r="F157" s="9"/>
      <c r="G157" s="9"/>
      <c r="H157" s="9"/>
      <c r="I157" s="9"/>
      <c r="J157" s="9"/>
      <c r="K157" s="9"/>
      <c r="L157" s="5" t="s">
        <v>185</v>
      </c>
      <c r="M157" s="5" t="s">
        <v>8</v>
      </c>
      <c r="N157" s="5" t="s">
        <v>9</v>
      </c>
      <c r="O157" s="5" t="s">
        <v>186</v>
      </c>
    </row>
    <row r="158" spans="1:15" ht="19" customHeight="1" thickBot="1" x14ac:dyDescent="0.6">
      <c r="A158" s="6" t="s">
        <v>28</v>
      </c>
      <c r="B158" s="5"/>
      <c r="C158" s="9"/>
      <c r="D158" s="9"/>
      <c r="E158" s="9"/>
      <c r="F158" s="9"/>
      <c r="G158" s="9"/>
      <c r="H158" s="9"/>
      <c r="I158" s="9"/>
      <c r="J158" s="9"/>
      <c r="K158" s="9"/>
      <c r="L158" s="5" t="s">
        <v>187</v>
      </c>
      <c r="M158" s="5" t="s">
        <v>8</v>
      </c>
      <c r="N158" s="5" t="s">
        <v>9</v>
      </c>
      <c r="O158" s="5" t="s">
        <v>188</v>
      </c>
    </row>
    <row r="159" spans="1:15" ht="19" customHeight="1" thickBot="1" x14ac:dyDescent="0.6">
      <c r="A159" s="6" t="s">
        <v>189</v>
      </c>
      <c r="B159" s="5"/>
      <c r="C159" s="9"/>
      <c r="D159" s="9"/>
      <c r="E159" s="9"/>
      <c r="F159" s="9"/>
      <c r="G159" s="9"/>
      <c r="H159" s="9"/>
      <c r="I159" s="9"/>
      <c r="J159" s="9"/>
      <c r="K159" s="9"/>
      <c r="L159" s="65" t="s">
        <v>92</v>
      </c>
      <c r="M159" s="5" t="s">
        <v>8</v>
      </c>
      <c r="N159" s="5" t="s">
        <v>9</v>
      </c>
      <c r="O159" s="5"/>
    </row>
    <row r="160" spans="1:15" ht="19" customHeight="1" thickBot="1" x14ac:dyDescent="0.6">
      <c r="A160" s="6" t="s">
        <v>189</v>
      </c>
      <c r="B160" s="5"/>
      <c r="C160" s="9"/>
      <c r="D160" s="9"/>
      <c r="E160" s="9"/>
      <c r="F160" s="9"/>
      <c r="G160" s="9"/>
      <c r="H160" s="9"/>
      <c r="I160" s="9"/>
      <c r="J160" s="9"/>
      <c r="K160" s="9"/>
      <c r="L160" s="65" t="s">
        <v>190</v>
      </c>
      <c r="M160" s="5" t="s">
        <v>8</v>
      </c>
      <c r="N160" s="5" t="s">
        <v>9</v>
      </c>
      <c r="O160" s="5" t="s">
        <v>191</v>
      </c>
    </row>
    <row r="161" spans="1:15" ht="19" customHeight="1" thickBot="1" x14ac:dyDescent="0.6">
      <c r="A161" s="6" t="s">
        <v>189</v>
      </c>
      <c r="B161" s="5"/>
      <c r="C161" s="9"/>
      <c r="D161" s="9"/>
      <c r="E161" s="9"/>
      <c r="F161" s="9"/>
      <c r="G161" s="9"/>
      <c r="H161" s="9"/>
      <c r="I161" s="9"/>
      <c r="J161" s="9"/>
      <c r="K161" s="9"/>
      <c r="L161" s="65" t="s">
        <v>20</v>
      </c>
      <c r="M161" s="5" t="s">
        <v>8</v>
      </c>
      <c r="N161" s="5" t="s">
        <v>9</v>
      </c>
      <c r="O161" s="5" t="s">
        <v>192</v>
      </c>
    </row>
    <row r="162" spans="1:15" ht="19" customHeight="1" thickBot="1" x14ac:dyDescent="0.6">
      <c r="A162" s="6" t="s">
        <v>189</v>
      </c>
      <c r="B162" s="5"/>
      <c r="C162" s="9"/>
      <c r="D162" s="9"/>
      <c r="E162" s="9"/>
      <c r="F162" s="9"/>
      <c r="G162" s="9"/>
      <c r="H162" s="9"/>
      <c r="I162" s="9"/>
      <c r="J162" s="9"/>
      <c r="K162" s="9"/>
      <c r="L162" s="65" t="s">
        <v>193</v>
      </c>
      <c r="M162" s="5" t="s">
        <v>8</v>
      </c>
      <c r="N162" s="5" t="s">
        <v>9</v>
      </c>
      <c r="O162" s="5" t="s">
        <v>192</v>
      </c>
    </row>
    <row r="163" spans="1:15" ht="19" customHeight="1" thickBot="1" x14ac:dyDescent="0.6">
      <c r="A163" s="6" t="s">
        <v>189</v>
      </c>
      <c r="B163" s="5"/>
      <c r="C163" s="9"/>
      <c r="D163" s="9"/>
      <c r="E163" s="9"/>
      <c r="F163" s="9"/>
      <c r="G163" s="9"/>
      <c r="H163" s="9"/>
      <c r="I163" s="9"/>
      <c r="J163" s="9"/>
      <c r="K163" s="9"/>
      <c r="L163" s="65" t="s">
        <v>194</v>
      </c>
      <c r="M163" s="5" t="s">
        <v>8</v>
      </c>
      <c r="N163" s="5" t="s">
        <v>9</v>
      </c>
      <c r="O163" s="5"/>
    </row>
    <row r="164" spans="1:15" ht="19" customHeight="1" thickBot="1" x14ac:dyDescent="0.6">
      <c r="A164" s="6" t="s">
        <v>189</v>
      </c>
      <c r="B164" s="5"/>
      <c r="C164" s="9"/>
      <c r="D164" s="9"/>
      <c r="E164" s="9"/>
      <c r="F164" s="9"/>
      <c r="G164" s="9"/>
      <c r="H164" s="9"/>
      <c r="I164" s="9"/>
      <c r="J164" s="9"/>
      <c r="K164" s="9"/>
      <c r="L164" s="65" t="s">
        <v>195</v>
      </c>
      <c r="M164" s="5" t="s">
        <v>8</v>
      </c>
      <c r="N164" s="5" t="s">
        <v>9</v>
      </c>
      <c r="O164" s="5" t="s">
        <v>196</v>
      </c>
    </row>
    <row r="165" spans="1:15" ht="19" customHeight="1" thickBot="1" x14ac:dyDescent="0.6">
      <c r="A165" s="6" t="s">
        <v>128</v>
      </c>
      <c r="B165" s="5"/>
      <c r="C165" s="9"/>
      <c r="D165" s="9"/>
      <c r="E165" s="9"/>
      <c r="F165" s="9"/>
      <c r="G165" s="9"/>
      <c r="H165" s="9"/>
      <c r="I165" s="9"/>
      <c r="J165" s="9"/>
      <c r="K165" s="9"/>
      <c r="L165" s="138" t="s">
        <v>171</v>
      </c>
      <c r="M165" s="5" t="s">
        <v>8</v>
      </c>
      <c r="N165" s="5" t="s">
        <v>9</v>
      </c>
      <c r="O165" s="5" t="s">
        <v>606</v>
      </c>
    </row>
    <row r="166" spans="1:15" ht="19" customHeight="1" thickBot="1" x14ac:dyDescent="0.6">
      <c r="A166" s="6" t="s">
        <v>128</v>
      </c>
      <c r="B166" s="5"/>
      <c r="C166" s="9"/>
      <c r="D166" s="9"/>
      <c r="E166" s="9"/>
      <c r="F166" s="9"/>
      <c r="G166" s="9"/>
      <c r="H166" s="9"/>
      <c r="I166" s="9"/>
      <c r="J166" s="9"/>
      <c r="K166" s="9"/>
      <c r="L166" s="138" t="s">
        <v>617</v>
      </c>
      <c r="M166" s="5" t="s">
        <v>8</v>
      </c>
      <c r="N166" s="5" t="s">
        <v>9</v>
      </c>
      <c r="O166" s="5" t="s">
        <v>606</v>
      </c>
    </row>
    <row r="167" spans="1:15" ht="19" customHeight="1" thickBot="1" x14ac:dyDescent="0.6">
      <c r="A167" s="6" t="s">
        <v>128</v>
      </c>
      <c r="B167" s="5"/>
      <c r="C167" s="9"/>
      <c r="D167" s="9"/>
      <c r="E167" s="9"/>
      <c r="F167" s="9"/>
      <c r="G167" s="9"/>
      <c r="H167" s="9"/>
      <c r="I167" s="9"/>
      <c r="J167" s="9"/>
      <c r="K167" s="9"/>
      <c r="L167" s="138" t="s">
        <v>57</v>
      </c>
      <c r="M167" s="5" t="s">
        <v>8</v>
      </c>
      <c r="N167" s="5" t="s">
        <v>9</v>
      </c>
      <c r="O167" s="5" t="s">
        <v>606</v>
      </c>
    </row>
    <row r="168" spans="1:15" ht="19" customHeight="1" thickBot="1" x14ac:dyDescent="0.6">
      <c r="A168" s="6" t="s">
        <v>6</v>
      </c>
      <c r="B168" s="5">
        <v>2024</v>
      </c>
      <c r="C168" s="9"/>
      <c r="D168" s="9"/>
      <c r="E168" s="9">
        <v>10</v>
      </c>
      <c r="F168" s="9">
        <v>15</v>
      </c>
      <c r="G168" s="9">
        <v>20</v>
      </c>
      <c r="H168" s="9">
        <v>20</v>
      </c>
      <c r="I168" s="9">
        <v>20</v>
      </c>
      <c r="J168" s="9">
        <v>20</v>
      </c>
      <c r="K168" s="9">
        <v>20</v>
      </c>
      <c r="L168" s="5" t="s">
        <v>197</v>
      </c>
      <c r="M168" s="5" t="s">
        <v>8</v>
      </c>
      <c r="N168" s="5" t="s">
        <v>9</v>
      </c>
      <c r="O168" s="5" t="s">
        <v>186</v>
      </c>
    </row>
    <row r="169" spans="1:15" ht="19" customHeight="1" thickBot="1" x14ac:dyDescent="0.6">
      <c r="A169" s="6" t="s">
        <v>6</v>
      </c>
      <c r="B169" s="5"/>
      <c r="C169" s="9"/>
      <c r="D169" s="9"/>
      <c r="E169" s="9"/>
      <c r="F169" s="9"/>
      <c r="G169" s="9"/>
      <c r="H169" s="9"/>
      <c r="I169" s="9"/>
      <c r="J169" s="9"/>
      <c r="K169" s="9"/>
      <c r="L169" s="5" t="s">
        <v>646</v>
      </c>
      <c r="M169" s="5" t="s">
        <v>8</v>
      </c>
      <c r="N169" s="5" t="s">
        <v>9</v>
      </c>
      <c r="O169" s="5"/>
    </row>
    <row r="170" spans="1:15" ht="15.9" thickBot="1" x14ac:dyDescent="0.6">
      <c r="A170" s="6" t="s">
        <v>6</v>
      </c>
      <c r="B170" s="5">
        <v>2024</v>
      </c>
      <c r="C170" s="9"/>
      <c r="D170" s="9"/>
      <c r="E170" s="9"/>
      <c r="F170" s="9"/>
      <c r="G170" s="9"/>
      <c r="H170" s="9"/>
      <c r="I170" s="9"/>
      <c r="J170" s="9"/>
      <c r="K170" s="9"/>
      <c r="L170" s="26"/>
      <c r="M170" s="5" t="s">
        <v>198</v>
      </c>
      <c r="N170" s="5" t="s">
        <v>9</v>
      </c>
      <c r="O170" s="5" t="s">
        <v>199</v>
      </c>
    </row>
    <row r="171" spans="1:15" ht="15.9" thickBot="1" x14ac:dyDescent="0.6">
      <c r="A171" s="6" t="s">
        <v>111</v>
      </c>
      <c r="B171" s="5"/>
      <c r="C171" s="9"/>
      <c r="D171" s="9"/>
      <c r="E171" s="9"/>
      <c r="F171" s="9"/>
      <c r="G171" s="9"/>
      <c r="H171" s="9"/>
      <c r="I171" s="9"/>
      <c r="J171" s="9"/>
      <c r="K171" s="9"/>
      <c r="L171" s="5" t="s">
        <v>152</v>
      </c>
      <c r="M171" s="5" t="s">
        <v>8</v>
      </c>
      <c r="N171" s="5" t="s">
        <v>9</v>
      </c>
      <c r="O171" s="5" t="s">
        <v>200</v>
      </c>
    </row>
    <row r="172" spans="1:15" ht="15.9" thickBot="1" x14ac:dyDescent="0.6">
      <c r="A172" s="6" t="s">
        <v>216</v>
      </c>
      <c r="B172" s="5">
        <v>2023</v>
      </c>
      <c r="C172" s="9"/>
      <c r="D172" s="9">
        <v>6</v>
      </c>
      <c r="E172" s="9">
        <v>8</v>
      </c>
      <c r="F172" s="9">
        <v>10</v>
      </c>
      <c r="G172" s="9">
        <v>12</v>
      </c>
      <c r="H172" s="9">
        <v>15</v>
      </c>
      <c r="I172" s="9">
        <v>18</v>
      </c>
      <c r="J172" s="9">
        <v>18</v>
      </c>
      <c r="K172" s="9">
        <v>18</v>
      </c>
      <c r="L172" s="5" t="s">
        <v>217</v>
      </c>
      <c r="M172" s="5" t="s">
        <v>41</v>
      </c>
      <c r="N172" s="5" t="s">
        <v>9</v>
      </c>
      <c r="O172" s="5" t="s">
        <v>218</v>
      </c>
    </row>
    <row r="173" spans="1:15" ht="15.9" thickBot="1" x14ac:dyDescent="0.6">
      <c r="A173" s="44" t="s">
        <v>219</v>
      </c>
      <c r="B173" s="5">
        <v>2023</v>
      </c>
      <c r="C173" s="9"/>
      <c r="D173" s="9">
        <v>1.8</v>
      </c>
      <c r="E173" s="9">
        <v>1.8</v>
      </c>
      <c r="F173" s="9">
        <v>1.8</v>
      </c>
      <c r="G173" s="9">
        <v>1.8</v>
      </c>
      <c r="H173" s="9">
        <v>1.8</v>
      </c>
      <c r="I173" s="9">
        <v>1.8</v>
      </c>
      <c r="J173" s="9">
        <v>1.8</v>
      </c>
      <c r="K173" s="9">
        <v>1.8</v>
      </c>
      <c r="L173" s="5" t="s">
        <v>220</v>
      </c>
      <c r="M173" s="5" t="s">
        <v>126</v>
      </c>
      <c r="N173" s="5" t="s">
        <v>9</v>
      </c>
      <c r="O173" s="5" t="s">
        <v>221</v>
      </c>
    </row>
    <row r="174" spans="1:15" ht="15.9" thickBot="1" x14ac:dyDescent="0.6">
      <c r="A174" s="44" t="s">
        <v>626</v>
      </c>
      <c r="B174" s="5"/>
      <c r="C174" s="9"/>
      <c r="D174" s="9"/>
      <c r="E174" s="9"/>
      <c r="F174" s="9"/>
      <c r="G174" s="9"/>
      <c r="H174" s="9"/>
      <c r="I174" s="9"/>
      <c r="J174" s="9"/>
      <c r="K174" s="9"/>
      <c r="L174" s="5" t="s">
        <v>627</v>
      </c>
      <c r="M174" s="5" t="s">
        <v>165</v>
      </c>
      <c r="N174" s="5" t="s">
        <v>9</v>
      </c>
      <c r="O174" s="5" t="s">
        <v>628</v>
      </c>
    </row>
    <row r="175" spans="1:15" ht="15.4" customHeight="1" thickBot="1" x14ac:dyDescent="0.6">
      <c r="A175" s="6" t="s">
        <v>70</v>
      </c>
      <c r="B175" s="5"/>
      <c r="C175" s="9"/>
      <c r="D175" s="9"/>
      <c r="E175" s="9"/>
      <c r="F175" s="9"/>
      <c r="G175" s="9"/>
      <c r="H175" s="9"/>
      <c r="I175" s="9"/>
      <c r="J175" s="9"/>
      <c r="K175" s="9"/>
      <c r="L175" s="5" t="s">
        <v>222</v>
      </c>
      <c r="M175" s="5" t="s">
        <v>8</v>
      </c>
      <c r="N175" s="5" t="s">
        <v>9</v>
      </c>
      <c r="O175" s="5" t="s">
        <v>223</v>
      </c>
    </row>
    <row r="176" spans="1:15" ht="16.149999999999999" customHeight="1" thickBot="1" x14ac:dyDescent="0.6">
      <c r="A176" s="6" t="s">
        <v>70</v>
      </c>
      <c r="B176" s="5"/>
      <c r="C176" s="9"/>
      <c r="D176" s="9"/>
      <c r="E176" s="9"/>
      <c r="F176" s="9"/>
      <c r="G176" s="9"/>
      <c r="H176" s="9"/>
      <c r="I176" s="9"/>
      <c r="J176" s="9"/>
      <c r="K176" s="9"/>
      <c r="L176" s="4" t="s">
        <v>109</v>
      </c>
      <c r="M176" s="4" t="s">
        <v>8</v>
      </c>
      <c r="N176" s="5" t="s">
        <v>9</v>
      </c>
      <c r="O176" s="5" t="s">
        <v>224</v>
      </c>
    </row>
    <row r="177" spans="1:15" ht="16.149999999999999" customHeight="1" thickBot="1" x14ac:dyDescent="0.6">
      <c r="A177" s="6" t="s">
        <v>654</v>
      </c>
      <c r="B177" s="5">
        <v>2024</v>
      </c>
      <c r="C177" s="9"/>
      <c r="D177" s="9"/>
      <c r="E177" s="9"/>
      <c r="F177" s="9">
        <v>10</v>
      </c>
      <c r="G177" s="9">
        <v>10</v>
      </c>
      <c r="H177" s="9">
        <v>10</v>
      </c>
      <c r="I177" s="9">
        <v>10</v>
      </c>
      <c r="J177" s="9">
        <v>10</v>
      </c>
      <c r="K177" s="9">
        <v>10</v>
      </c>
      <c r="L177" s="4" t="s">
        <v>655</v>
      </c>
      <c r="M177" s="4"/>
      <c r="N177" s="5"/>
      <c r="O177" s="5"/>
    </row>
    <row r="178" spans="1:15" ht="15.9" thickBot="1" x14ac:dyDescent="0.6">
      <c r="A178" s="6" t="s">
        <v>653</v>
      </c>
      <c r="B178" s="5"/>
      <c r="C178" s="9"/>
      <c r="D178" s="9"/>
      <c r="E178" s="9"/>
      <c r="F178" s="9"/>
      <c r="G178" s="9"/>
      <c r="H178" s="9"/>
      <c r="I178" s="9"/>
      <c r="J178" s="9"/>
      <c r="K178" s="9"/>
      <c r="L178" s="5"/>
      <c r="M178" s="5" t="s">
        <v>8</v>
      </c>
      <c r="N178" s="5" t="s">
        <v>9</v>
      </c>
      <c r="O178" s="5" t="s">
        <v>225</v>
      </c>
    </row>
    <row r="179" spans="1:15" ht="15.9" thickBot="1" x14ac:dyDescent="0.6">
      <c r="A179" s="6" t="s">
        <v>43</v>
      </c>
      <c r="B179" s="5"/>
      <c r="C179" s="9"/>
      <c r="D179" s="9"/>
      <c r="E179" s="9"/>
      <c r="F179" s="9"/>
      <c r="G179" s="9"/>
      <c r="H179" s="9"/>
      <c r="I179" s="9"/>
      <c r="J179" s="9"/>
      <c r="K179" s="9"/>
      <c r="L179" s="5" t="s">
        <v>226</v>
      </c>
      <c r="M179" s="5" t="s">
        <v>8</v>
      </c>
      <c r="N179" s="5" t="s">
        <v>9</v>
      </c>
      <c r="O179" s="5" t="s">
        <v>227</v>
      </c>
    </row>
    <row r="180" spans="1:15" ht="15.9" thickBot="1" x14ac:dyDescent="0.6">
      <c r="A180" s="6" t="s">
        <v>659</v>
      </c>
      <c r="B180" s="5"/>
      <c r="C180" s="9"/>
      <c r="D180" s="9"/>
      <c r="E180" s="9"/>
      <c r="F180" s="9"/>
      <c r="G180" s="9"/>
      <c r="H180" s="9"/>
      <c r="I180" s="9"/>
      <c r="J180" s="9"/>
      <c r="K180" s="9"/>
      <c r="L180" s="5" t="s">
        <v>661</v>
      </c>
      <c r="M180" s="5" t="s">
        <v>8</v>
      </c>
      <c r="N180" s="5" t="s">
        <v>9</v>
      </c>
      <c r="O180" s="5" t="s">
        <v>660</v>
      </c>
    </row>
    <row r="181" spans="1:15" ht="15.9" thickBot="1" x14ac:dyDescent="0.6">
      <c r="A181" s="6" t="s">
        <v>228</v>
      </c>
      <c r="B181" s="5"/>
      <c r="C181" s="9"/>
      <c r="D181" s="9"/>
      <c r="E181" s="9"/>
      <c r="F181" s="9"/>
      <c r="G181" s="9"/>
      <c r="H181" s="9"/>
      <c r="I181" s="9"/>
      <c r="J181" s="9"/>
      <c r="K181" s="9"/>
      <c r="L181" s="5" t="s">
        <v>229</v>
      </c>
      <c r="M181" s="5" t="s">
        <v>8</v>
      </c>
      <c r="N181" s="5" t="s">
        <v>9</v>
      </c>
      <c r="O181" s="5" t="s">
        <v>230</v>
      </c>
    </row>
    <row r="182" spans="1:15" ht="16.5" customHeight="1" thickBot="1" x14ac:dyDescent="0.6">
      <c r="A182" s="6" t="s">
        <v>235</v>
      </c>
      <c r="B182" s="5"/>
      <c r="C182" s="9"/>
      <c r="D182" s="9"/>
      <c r="E182" s="9"/>
      <c r="F182" s="9"/>
      <c r="G182" s="9"/>
      <c r="H182" s="9"/>
      <c r="I182" s="9"/>
      <c r="J182" s="9"/>
      <c r="K182" s="9"/>
      <c r="L182" s="5"/>
      <c r="M182" s="5" t="s">
        <v>160</v>
      </c>
      <c r="N182" s="5" t="s">
        <v>9</v>
      </c>
      <c r="O182" s="5"/>
    </row>
    <row r="183" spans="1:15" ht="15.9" thickBot="1" x14ac:dyDescent="0.6">
      <c r="A183" s="6" t="s">
        <v>236</v>
      </c>
      <c r="B183" s="5"/>
      <c r="C183" s="9"/>
      <c r="D183" s="9"/>
      <c r="E183" s="9"/>
      <c r="F183" s="9"/>
      <c r="G183" s="9"/>
      <c r="H183" s="9"/>
      <c r="I183" s="9"/>
      <c r="J183" s="9"/>
      <c r="K183" s="9"/>
      <c r="L183" s="5"/>
      <c r="M183" s="5" t="s">
        <v>143</v>
      </c>
      <c r="N183" s="5" t="s">
        <v>9</v>
      </c>
      <c r="O183" s="5"/>
    </row>
    <row r="184" spans="1:15" ht="15.9" thickBot="1" x14ac:dyDescent="0.6">
      <c r="A184" s="18" t="s">
        <v>237</v>
      </c>
      <c r="B184" s="5"/>
      <c r="C184" s="9"/>
      <c r="D184" s="9"/>
      <c r="E184" s="9"/>
      <c r="F184" s="9"/>
      <c r="G184" s="9"/>
      <c r="H184" s="9"/>
      <c r="I184" s="9"/>
      <c r="J184" s="9"/>
      <c r="K184" s="9"/>
      <c r="L184" s="5"/>
      <c r="M184" s="5" t="s">
        <v>143</v>
      </c>
      <c r="N184" s="4" t="s">
        <v>9</v>
      </c>
      <c r="O184" s="5"/>
    </row>
    <row r="185" spans="1:15" ht="15.9" thickBot="1" x14ac:dyDescent="0.6">
      <c r="A185" s="141" t="s">
        <v>697</v>
      </c>
      <c r="B185" s="5">
        <v>2024</v>
      </c>
      <c r="C185" s="9"/>
      <c r="D185" s="9"/>
      <c r="E185" s="9"/>
      <c r="F185" s="9">
        <v>1</v>
      </c>
      <c r="G185" s="9">
        <v>1</v>
      </c>
      <c r="H185" s="9">
        <v>1</v>
      </c>
      <c r="I185" s="9">
        <v>1</v>
      </c>
      <c r="J185" s="9">
        <v>1</v>
      </c>
      <c r="K185" s="9">
        <v>1</v>
      </c>
      <c r="L185" s="38" t="s">
        <v>698</v>
      </c>
      <c r="M185" s="38" t="s">
        <v>126</v>
      </c>
      <c r="N185" s="4" t="s">
        <v>9</v>
      </c>
      <c r="O185" s="5"/>
    </row>
    <row r="186" spans="1:15" ht="15.9" thickBot="1" x14ac:dyDescent="0.65">
      <c r="A186" s="53" t="s">
        <v>240</v>
      </c>
      <c r="B186" s="5" t="s">
        <v>241</v>
      </c>
      <c r="C186" s="9"/>
      <c r="D186" s="9"/>
      <c r="E186" s="9"/>
      <c r="F186" s="9"/>
      <c r="G186" s="9"/>
      <c r="H186" s="9"/>
      <c r="I186" s="9"/>
      <c r="J186" s="9"/>
      <c r="K186" s="9"/>
      <c r="L186" s="54"/>
      <c r="M186" s="54" t="s">
        <v>132</v>
      </c>
      <c r="N186" s="55" t="s">
        <v>9</v>
      </c>
      <c r="O186" s="5" t="s">
        <v>242</v>
      </c>
    </row>
    <row r="187" spans="1:15" ht="31.5" thickBot="1" x14ac:dyDescent="0.6">
      <c r="A187" s="6" t="s">
        <v>625</v>
      </c>
      <c r="B187" s="5">
        <v>2023</v>
      </c>
      <c r="C187" s="9"/>
      <c r="D187" s="9">
        <v>6</v>
      </c>
      <c r="E187" s="9">
        <v>8</v>
      </c>
      <c r="F187" s="9">
        <v>10</v>
      </c>
      <c r="G187" s="9">
        <v>12</v>
      </c>
      <c r="H187" s="9">
        <v>14</v>
      </c>
      <c r="I187" s="9">
        <v>15</v>
      </c>
      <c r="J187" s="9">
        <v>16</v>
      </c>
      <c r="K187" s="9">
        <v>18</v>
      </c>
      <c r="L187" s="5" t="s">
        <v>247</v>
      </c>
      <c r="M187" s="5" t="s">
        <v>165</v>
      </c>
      <c r="N187" s="5" t="s">
        <v>9</v>
      </c>
      <c r="O187" s="5" t="s">
        <v>248</v>
      </c>
    </row>
    <row r="188" spans="1:15" ht="15.9" thickBot="1" x14ac:dyDescent="0.6">
      <c r="A188" s="18" t="s">
        <v>254</v>
      </c>
      <c r="B188" s="5"/>
      <c r="C188" s="9"/>
      <c r="D188" s="9"/>
      <c r="E188" s="9"/>
      <c r="F188" s="9"/>
      <c r="G188" s="9"/>
      <c r="H188" s="9"/>
      <c r="I188" s="9"/>
      <c r="J188" s="9"/>
      <c r="K188" s="9"/>
      <c r="L188" s="5"/>
      <c r="M188" s="5" t="s">
        <v>143</v>
      </c>
      <c r="N188" s="4" t="s">
        <v>9</v>
      </c>
      <c r="O188" s="5"/>
    </row>
    <row r="189" spans="1:15" ht="15.9" thickBot="1" x14ac:dyDescent="0.6">
      <c r="A189" s="18" t="s">
        <v>16</v>
      </c>
      <c r="B189" s="5">
        <v>2024</v>
      </c>
      <c r="C189" s="9"/>
      <c r="D189" s="9"/>
      <c r="E189" s="9"/>
      <c r="F189" s="9"/>
      <c r="G189" s="9"/>
      <c r="H189" s="9"/>
      <c r="I189" s="9"/>
      <c r="J189" s="9"/>
      <c r="K189" s="9"/>
      <c r="L189" s="5" t="s">
        <v>258</v>
      </c>
      <c r="M189" s="5" t="s">
        <v>198</v>
      </c>
      <c r="N189" s="4" t="s">
        <v>9</v>
      </c>
      <c r="O189" s="5" t="s">
        <v>199</v>
      </c>
    </row>
    <row r="190" spans="1:15" ht="15.9" thickBot="1" x14ac:dyDescent="0.6">
      <c r="A190" s="6" t="s">
        <v>66</v>
      </c>
      <c r="B190" s="5"/>
      <c r="C190" s="9"/>
      <c r="D190" s="9"/>
      <c r="E190" s="9"/>
      <c r="F190" s="9"/>
      <c r="G190" s="9"/>
      <c r="H190" s="9"/>
      <c r="I190" s="9"/>
      <c r="J190" s="9"/>
      <c r="K190" s="9"/>
      <c r="L190" s="5" t="s">
        <v>57</v>
      </c>
      <c r="M190" s="5" t="s">
        <v>8</v>
      </c>
      <c r="N190" s="5" t="s">
        <v>9</v>
      </c>
      <c r="O190" s="5"/>
    </row>
    <row r="191" spans="1:15" ht="15.9" thickBot="1" x14ac:dyDescent="0.6">
      <c r="A191" s="6" t="s">
        <v>66</v>
      </c>
      <c r="B191" s="5">
        <v>2023</v>
      </c>
      <c r="C191" s="9"/>
      <c r="D191" s="9">
        <v>12</v>
      </c>
      <c r="E191" s="9">
        <v>12</v>
      </c>
      <c r="F191" s="9">
        <v>12</v>
      </c>
      <c r="G191" s="9">
        <v>24</v>
      </c>
      <c r="H191" s="9">
        <v>24</v>
      </c>
      <c r="I191" s="9">
        <v>24</v>
      </c>
      <c r="J191" s="9">
        <v>24</v>
      </c>
      <c r="K191" s="9">
        <v>24</v>
      </c>
      <c r="L191" s="5" t="s">
        <v>658</v>
      </c>
      <c r="M191" s="5"/>
      <c r="N191" s="5"/>
      <c r="O191" s="5"/>
    </row>
    <row r="192" spans="1:15" ht="15.9" thickBot="1" x14ac:dyDescent="0.6">
      <c r="A192" s="6" t="s">
        <v>66</v>
      </c>
      <c r="B192" s="5">
        <v>2023</v>
      </c>
      <c r="C192" s="9"/>
      <c r="D192" s="9">
        <v>10</v>
      </c>
      <c r="E192" s="9">
        <v>15</v>
      </c>
      <c r="F192" s="9">
        <v>20</v>
      </c>
      <c r="G192" s="9">
        <v>22</v>
      </c>
      <c r="H192" s="9">
        <v>24</v>
      </c>
      <c r="I192" s="9">
        <v>26</v>
      </c>
      <c r="J192" s="9">
        <v>30</v>
      </c>
      <c r="K192" s="9">
        <v>36</v>
      </c>
      <c r="L192" s="5" t="s">
        <v>656</v>
      </c>
      <c r="M192" s="5" t="s">
        <v>8</v>
      </c>
      <c r="N192" s="5" t="s">
        <v>9</v>
      </c>
      <c r="O192" s="5" t="s">
        <v>657</v>
      </c>
    </row>
    <row r="193" spans="1:15" ht="15.9" thickBot="1" x14ac:dyDescent="0.6">
      <c r="A193" s="18" t="s">
        <v>267</v>
      </c>
      <c r="B193" s="5"/>
      <c r="C193" s="9"/>
      <c r="D193" s="9"/>
      <c r="E193" s="9"/>
      <c r="F193" s="9"/>
      <c r="G193" s="9"/>
      <c r="H193" s="9"/>
      <c r="I193" s="9"/>
      <c r="J193" s="9"/>
      <c r="K193" s="9"/>
      <c r="L193" s="5"/>
      <c r="M193" s="5" t="s">
        <v>268</v>
      </c>
      <c r="N193" s="4" t="s">
        <v>9</v>
      </c>
      <c r="O193" s="5"/>
    </row>
    <row r="194" spans="1:15" ht="15.9" thickBot="1" x14ac:dyDescent="0.6">
      <c r="A194" s="18" t="s">
        <v>269</v>
      </c>
      <c r="B194" s="5"/>
      <c r="C194" s="9"/>
      <c r="D194" s="9"/>
      <c r="E194" s="9"/>
      <c r="F194" s="9"/>
      <c r="G194" s="9"/>
      <c r="H194" s="9"/>
      <c r="I194" s="9"/>
      <c r="J194" s="9"/>
      <c r="K194" s="9"/>
      <c r="L194" s="5" t="s">
        <v>212</v>
      </c>
      <c r="M194" s="5" t="s">
        <v>8</v>
      </c>
      <c r="N194" s="4" t="s">
        <v>9</v>
      </c>
      <c r="O194" s="5"/>
    </row>
    <row r="195" spans="1:15" ht="15.9" thickBot="1" x14ac:dyDescent="0.6">
      <c r="A195" s="18" t="s">
        <v>270</v>
      </c>
      <c r="B195" s="5"/>
      <c r="C195" s="9"/>
      <c r="D195" s="9"/>
      <c r="E195" s="9"/>
      <c r="F195" s="9"/>
      <c r="G195" s="9"/>
      <c r="H195" s="9"/>
      <c r="I195" s="9"/>
      <c r="J195" s="9"/>
      <c r="K195" s="9"/>
      <c r="L195" s="5"/>
      <c r="M195" s="5" t="s">
        <v>143</v>
      </c>
      <c r="N195" s="4" t="s">
        <v>9</v>
      </c>
      <c r="O195" s="5"/>
    </row>
    <row r="196" spans="1:15" ht="15.9" thickBot="1" x14ac:dyDescent="0.6">
      <c r="A196" s="18" t="s">
        <v>271</v>
      </c>
      <c r="B196" s="5"/>
      <c r="C196" s="9"/>
      <c r="D196" s="9"/>
      <c r="E196" s="9"/>
      <c r="F196" s="9"/>
      <c r="G196" s="9"/>
      <c r="H196" s="9"/>
      <c r="I196" s="9"/>
      <c r="J196" s="9"/>
      <c r="K196" s="9"/>
      <c r="L196" s="5" t="s">
        <v>272</v>
      </c>
      <c r="M196" s="5" t="s">
        <v>8</v>
      </c>
      <c r="N196" s="4" t="s">
        <v>9</v>
      </c>
      <c r="O196" s="5"/>
    </row>
    <row r="197" spans="1:15" ht="31.5" thickBot="1" x14ac:dyDescent="0.6">
      <c r="A197" s="18" t="s">
        <v>273</v>
      </c>
      <c r="B197" s="5" t="s">
        <v>275</v>
      </c>
      <c r="C197" s="9"/>
      <c r="D197" s="9">
        <v>2.5</v>
      </c>
      <c r="E197" s="9">
        <v>2.5</v>
      </c>
      <c r="F197" s="9">
        <v>2.5</v>
      </c>
      <c r="G197" s="9">
        <v>2.5</v>
      </c>
      <c r="H197" s="9">
        <v>2.5</v>
      </c>
      <c r="I197" s="9">
        <v>2.5</v>
      </c>
      <c r="J197" s="9">
        <v>2.5</v>
      </c>
      <c r="K197" s="9">
        <v>2.5</v>
      </c>
      <c r="L197" s="5" t="s">
        <v>276</v>
      </c>
      <c r="M197" s="5" t="s">
        <v>132</v>
      </c>
      <c r="N197" s="4" t="s">
        <v>9</v>
      </c>
      <c r="O197" s="5" t="s">
        <v>277</v>
      </c>
    </row>
    <row r="198" spans="1:15" ht="15.9" thickBot="1" x14ac:dyDescent="0.6">
      <c r="A198" s="18" t="s">
        <v>39</v>
      </c>
      <c r="B198" s="5">
        <v>2024</v>
      </c>
      <c r="C198" s="9"/>
      <c r="D198" s="9"/>
      <c r="E198" s="9"/>
      <c r="F198" s="9"/>
      <c r="G198" s="9"/>
      <c r="H198" s="9"/>
      <c r="I198" s="9"/>
      <c r="J198" s="9"/>
      <c r="K198" s="9"/>
      <c r="L198" s="5" t="s">
        <v>645</v>
      </c>
      <c r="M198" s="5" t="s">
        <v>41</v>
      </c>
      <c r="N198" s="4" t="s">
        <v>9</v>
      </c>
      <c r="O198" s="75" t="s">
        <v>278</v>
      </c>
    </row>
    <row r="199" spans="1:15" ht="15.9" thickBot="1" x14ac:dyDescent="0.6">
      <c r="A199" s="6" t="s">
        <v>81</v>
      </c>
      <c r="B199" s="4"/>
      <c r="C199" s="10"/>
      <c r="D199" s="10"/>
      <c r="E199" s="10"/>
      <c r="F199" s="10"/>
      <c r="G199" s="10"/>
      <c r="H199" s="10"/>
      <c r="I199" s="10"/>
      <c r="J199" s="10"/>
      <c r="K199" s="10"/>
      <c r="L199" s="5" t="s">
        <v>288</v>
      </c>
      <c r="M199" s="5" t="s">
        <v>143</v>
      </c>
      <c r="N199" s="5" t="s">
        <v>9</v>
      </c>
      <c r="O199" s="5" t="s">
        <v>289</v>
      </c>
    </row>
    <row r="200" spans="1:15" ht="15.9" thickBot="1" x14ac:dyDescent="0.6">
      <c r="A200" s="6" t="s">
        <v>301</v>
      </c>
      <c r="B200" s="5"/>
      <c r="C200" s="9"/>
      <c r="D200" s="9"/>
      <c r="E200" s="9"/>
      <c r="F200" s="9"/>
      <c r="G200" s="9"/>
      <c r="H200" s="9"/>
      <c r="I200" s="9"/>
      <c r="J200" s="9"/>
      <c r="K200" s="9"/>
      <c r="L200" s="4"/>
      <c r="M200" s="4" t="s">
        <v>126</v>
      </c>
      <c r="N200" s="5" t="s">
        <v>9</v>
      </c>
      <c r="O200" s="5" t="s">
        <v>303</v>
      </c>
    </row>
    <row r="201" spans="1:15" ht="17.25" customHeight="1" thickBot="1" x14ac:dyDescent="0.6">
      <c r="A201" s="6" t="s">
        <v>304</v>
      </c>
      <c r="B201" s="5"/>
      <c r="C201" s="9"/>
      <c r="D201" s="9"/>
      <c r="E201" s="9"/>
      <c r="F201" s="9"/>
      <c r="G201" s="9"/>
      <c r="H201" s="9"/>
      <c r="I201" s="9"/>
      <c r="J201" s="9"/>
      <c r="K201" s="9"/>
      <c r="L201" s="4"/>
      <c r="M201" s="4" t="s">
        <v>143</v>
      </c>
      <c r="N201" s="5" t="s">
        <v>9</v>
      </c>
      <c r="O201" s="5"/>
    </row>
    <row r="202" spans="1:15" ht="15.9" thickBot="1" x14ac:dyDescent="0.6">
      <c r="A202" s="6" t="s">
        <v>330</v>
      </c>
      <c r="B202" s="5"/>
      <c r="C202" s="9"/>
      <c r="D202" s="9"/>
      <c r="E202" s="9"/>
      <c r="F202" s="9"/>
      <c r="G202" s="9"/>
      <c r="H202" s="9"/>
      <c r="I202" s="9"/>
      <c r="J202" s="9"/>
      <c r="K202" s="9"/>
      <c r="L202" s="5" t="s">
        <v>202</v>
      </c>
      <c r="M202" s="5" t="s">
        <v>8</v>
      </c>
      <c r="N202" s="5" t="s">
        <v>9</v>
      </c>
      <c r="O202" s="5" t="s">
        <v>331</v>
      </c>
    </row>
    <row r="203" spans="1:15" ht="15.9" thickBot="1" x14ac:dyDescent="0.6">
      <c r="A203" s="36" t="s">
        <v>334</v>
      </c>
      <c r="B203" s="5"/>
      <c r="C203" s="9"/>
      <c r="D203" s="9"/>
      <c r="E203" s="9"/>
      <c r="F203" s="9"/>
      <c r="G203" s="9"/>
      <c r="H203" s="9"/>
      <c r="I203" s="9"/>
      <c r="J203" s="9"/>
      <c r="K203" s="9"/>
      <c r="L203" s="5" t="s">
        <v>159</v>
      </c>
      <c r="M203" s="5" t="s">
        <v>143</v>
      </c>
      <c r="N203" s="28" t="s">
        <v>9</v>
      </c>
      <c r="O203" s="5" t="s">
        <v>335</v>
      </c>
    </row>
    <row r="204" spans="1:15" ht="15.9" thickBot="1" x14ac:dyDescent="0.6">
      <c r="A204" s="6" t="s">
        <v>336</v>
      </c>
      <c r="B204" s="5"/>
      <c r="C204" s="9"/>
      <c r="D204" s="9"/>
      <c r="E204" s="9"/>
      <c r="F204" s="9"/>
      <c r="G204" s="9"/>
      <c r="H204" s="9"/>
      <c r="I204" s="9"/>
      <c r="J204" s="9"/>
      <c r="K204" s="9"/>
      <c r="L204" s="5" t="s">
        <v>152</v>
      </c>
      <c r="M204" s="5" t="s">
        <v>8</v>
      </c>
      <c r="N204" s="5" t="s">
        <v>9</v>
      </c>
      <c r="O204" s="5" t="s">
        <v>55</v>
      </c>
    </row>
    <row r="205" spans="1:15" ht="15.9" thickBot="1" x14ac:dyDescent="0.6">
      <c r="A205" s="6" t="s">
        <v>94</v>
      </c>
      <c r="B205" s="5"/>
      <c r="C205" s="9"/>
      <c r="D205" s="9"/>
      <c r="E205" s="9"/>
      <c r="F205" s="9"/>
      <c r="G205" s="9"/>
      <c r="H205" s="9"/>
      <c r="I205" s="9"/>
      <c r="J205" s="9"/>
      <c r="K205" s="9"/>
      <c r="L205" s="4" t="s">
        <v>339</v>
      </c>
      <c r="M205" s="4" t="s">
        <v>8</v>
      </c>
      <c r="N205" s="5" t="s">
        <v>9</v>
      </c>
      <c r="O205" s="5" t="s">
        <v>340</v>
      </c>
    </row>
    <row r="206" spans="1:15" ht="15.9" thickBot="1" x14ac:dyDescent="0.6">
      <c r="A206" s="6" t="s">
        <v>94</v>
      </c>
      <c r="B206" s="5"/>
      <c r="C206" s="9"/>
      <c r="D206" s="9"/>
      <c r="E206" s="9"/>
      <c r="F206" s="9"/>
      <c r="G206" s="9"/>
      <c r="H206" s="9"/>
      <c r="I206" s="9"/>
      <c r="J206" s="9"/>
      <c r="K206" s="9"/>
      <c r="L206" s="4" t="s">
        <v>341</v>
      </c>
      <c r="M206" s="4" t="s">
        <v>8</v>
      </c>
      <c r="N206" s="5" t="s">
        <v>9</v>
      </c>
      <c r="O206" s="5" t="s">
        <v>342</v>
      </c>
    </row>
    <row r="207" spans="1:15" ht="15.9" thickBot="1" x14ac:dyDescent="0.6">
      <c r="A207" s="6" t="s">
        <v>94</v>
      </c>
      <c r="B207" s="5"/>
      <c r="C207" s="9"/>
      <c r="D207" s="9"/>
      <c r="E207" s="9"/>
      <c r="F207" s="9"/>
      <c r="G207" s="9"/>
      <c r="H207" s="9"/>
      <c r="I207" s="9"/>
      <c r="J207" s="9"/>
      <c r="K207" s="9"/>
      <c r="L207" s="4" t="s">
        <v>343</v>
      </c>
      <c r="M207" s="4" t="s">
        <v>8</v>
      </c>
      <c r="N207" s="5" t="s">
        <v>9</v>
      </c>
      <c r="O207" s="5" t="s">
        <v>342</v>
      </c>
    </row>
    <row r="208" spans="1:15" ht="15.9" thickBot="1" x14ac:dyDescent="0.6">
      <c r="A208" s="120" t="s">
        <v>613</v>
      </c>
      <c r="B208" s="85"/>
      <c r="C208" s="104">
        <f t="shared" ref="C208:K208" si="0">SUM(C4:C207)</f>
        <v>703.33</v>
      </c>
      <c r="D208" s="104">
        <f t="shared" si="0"/>
        <v>939.2</v>
      </c>
      <c r="E208" s="104">
        <f t="shared" si="0"/>
        <v>1081.8</v>
      </c>
      <c r="F208" s="104">
        <f t="shared" si="0"/>
        <v>1223.5</v>
      </c>
      <c r="G208" s="104">
        <f t="shared" si="0"/>
        <v>1367.6</v>
      </c>
      <c r="H208" s="104">
        <f t="shared" si="0"/>
        <v>1483.6999999999998</v>
      </c>
      <c r="I208" s="104">
        <f t="shared" si="0"/>
        <v>1591.8999999999999</v>
      </c>
      <c r="J208" s="104">
        <f t="shared" si="0"/>
        <v>1655.5</v>
      </c>
      <c r="K208" s="104">
        <f t="shared" si="0"/>
        <v>1738.1</v>
      </c>
      <c r="L208" s="76"/>
      <c r="M208" s="76"/>
      <c r="N208" s="85"/>
      <c r="O208" s="5"/>
    </row>
    <row r="209" spans="1:11" ht="15.9" thickBot="1" x14ac:dyDescent="0.6">
      <c r="A209" s="130" t="s">
        <v>705</v>
      </c>
      <c r="B209" s="131"/>
      <c r="C209" s="127">
        <v>2022</v>
      </c>
      <c r="D209" s="103">
        <v>2023</v>
      </c>
      <c r="E209" s="103">
        <v>2024</v>
      </c>
      <c r="F209" s="103">
        <v>2025</v>
      </c>
      <c r="G209" s="103">
        <v>2026</v>
      </c>
      <c r="H209" s="103">
        <v>2027</v>
      </c>
      <c r="I209" s="103">
        <v>2028</v>
      </c>
      <c r="J209" s="103">
        <v>2029</v>
      </c>
      <c r="K209" s="103">
        <v>2030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D860-6D53-46D8-9094-4728EA2BB003}">
  <dimension ref="A1:O78"/>
  <sheetViews>
    <sheetView topLeftCell="A73" zoomScale="115" zoomScaleNormal="115" workbookViewId="0">
      <selection activeCell="A78" sqref="A78"/>
    </sheetView>
  </sheetViews>
  <sheetFormatPr defaultColWidth="8.83984375" defaultRowHeight="14.4" x14ac:dyDescent="0.55000000000000004"/>
  <cols>
    <col min="1" max="1" width="34.15625" style="8" customWidth="1"/>
    <col min="2" max="2" width="11.15625" style="8" customWidth="1"/>
    <col min="3" max="3" width="13" style="11" customWidth="1"/>
    <col min="4" max="8" width="5.26171875" style="11" customWidth="1"/>
    <col min="9" max="10" width="5.83984375" style="11" customWidth="1"/>
    <col min="11" max="11" width="6.68359375" style="8" customWidth="1"/>
    <col min="12" max="12" width="32.41796875" style="8" customWidth="1"/>
    <col min="13" max="13" width="16.41796875" style="8" customWidth="1"/>
    <col min="14" max="14" width="18.41796875" style="8" customWidth="1"/>
    <col min="15" max="15" width="89.15625" style="8" customWidth="1"/>
    <col min="16" max="16" width="19.41796875" customWidth="1"/>
    <col min="17" max="17" width="28.15625" customWidth="1"/>
  </cols>
  <sheetData>
    <row r="1" spans="1:15" ht="29.1" thickBot="1" x14ac:dyDescent="0.6">
      <c r="A1" s="102" t="s">
        <v>704</v>
      </c>
    </row>
    <row r="2" spans="1:15" ht="31.9" customHeight="1" thickBot="1" x14ac:dyDescent="0.6">
      <c r="A2" s="128" t="s">
        <v>622</v>
      </c>
      <c r="B2" s="2" t="s">
        <v>1</v>
      </c>
      <c r="C2" s="108" t="s">
        <v>631</v>
      </c>
      <c r="D2" s="103">
        <v>2023</v>
      </c>
      <c r="E2" s="2">
        <v>2024</v>
      </c>
      <c r="F2" s="2">
        <v>2025</v>
      </c>
      <c r="G2" s="2">
        <v>2026</v>
      </c>
      <c r="H2" s="2">
        <v>2027</v>
      </c>
      <c r="I2" s="2">
        <v>2028</v>
      </c>
      <c r="J2" s="2">
        <v>2029</v>
      </c>
      <c r="K2" s="2">
        <v>2030</v>
      </c>
      <c r="L2" s="1" t="s">
        <v>2</v>
      </c>
      <c r="M2" s="2" t="s">
        <v>3</v>
      </c>
      <c r="N2" s="1" t="s">
        <v>4</v>
      </c>
      <c r="O2" s="1" t="s">
        <v>5</v>
      </c>
    </row>
    <row r="3" spans="1:15" ht="15.9" thickBot="1" x14ac:dyDescent="0.6">
      <c r="A3" s="97" t="s">
        <v>16</v>
      </c>
      <c r="B3" s="3">
        <v>2018</v>
      </c>
      <c r="C3" s="91">
        <v>45</v>
      </c>
      <c r="D3" s="12">
        <v>50</v>
      </c>
      <c r="E3" s="12">
        <v>55</v>
      </c>
      <c r="F3" s="12">
        <v>60</v>
      </c>
      <c r="G3" s="12">
        <v>65</v>
      </c>
      <c r="H3" s="12">
        <v>70</v>
      </c>
      <c r="I3" s="12">
        <v>70</v>
      </c>
      <c r="J3" s="12">
        <v>70</v>
      </c>
      <c r="K3" s="12">
        <v>70</v>
      </c>
      <c r="L3" s="3" t="s">
        <v>366</v>
      </c>
      <c r="M3" s="3" t="s">
        <v>367</v>
      </c>
      <c r="N3" s="3" t="s">
        <v>368</v>
      </c>
      <c r="O3" s="3" t="s">
        <v>369</v>
      </c>
    </row>
    <row r="4" spans="1:15" ht="15.9" thickBot="1" x14ac:dyDescent="0.6">
      <c r="A4" s="19" t="s">
        <v>101</v>
      </c>
      <c r="B4" s="3">
        <v>2020</v>
      </c>
      <c r="C4" s="91">
        <v>30</v>
      </c>
      <c r="D4" s="12">
        <v>30</v>
      </c>
      <c r="E4" s="12">
        <v>32</v>
      </c>
      <c r="F4" s="12">
        <v>32</v>
      </c>
      <c r="G4" s="12">
        <v>34</v>
      </c>
      <c r="H4" s="12">
        <v>36</v>
      </c>
      <c r="I4" s="12">
        <v>37</v>
      </c>
      <c r="J4" s="12">
        <v>38</v>
      </c>
      <c r="K4" s="12">
        <v>40</v>
      </c>
      <c r="L4" s="3" t="s">
        <v>370</v>
      </c>
      <c r="M4" s="3" t="s">
        <v>371</v>
      </c>
      <c r="N4" s="3" t="s">
        <v>368</v>
      </c>
      <c r="O4" s="3" t="s">
        <v>372</v>
      </c>
    </row>
    <row r="5" spans="1:15" ht="19" customHeight="1" thickBot="1" x14ac:dyDescent="0.6">
      <c r="A5" s="15" t="s">
        <v>373</v>
      </c>
      <c r="B5" s="13">
        <v>2021</v>
      </c>
      <c r="C5" s="93">
        <v>16</v>
      </c>
      <c r="D5" s="14">
        <v>22</v>
      </c>
      <c r="E5" s="14">
        <v>28</v>
      </c>
      <c r="F5" s="14">
        <v>34</v>
      </c>
      <c r="G5" s="14">
        <v>40</v>
      </c>
      <c r="H5" s="14">
        <v>46</v>
      </c>
      <c r="I5" s="14">
        <v>52</v>
      </c>
      <c r="J5" s="14">
        <v>56</v>
      </c>
      <c r="K5" s="14">
        <v>60</v>
      </c>
      <c r="L5" s="13" t="s">
        <v>374</v>
      </c>
      <c r="M5" s="13" t="s">
        <v>375</v>
      </c>
      <c r="N5" s="13" t="s">
        <v>368</v>
      </c>
      <c r="O5" s="13" t="s">
        <v>376</v>
      </c>
    </row>
    <row r="6" spans="1:15" ht="19.5" customHeight="1" thickBot="1" x14ac:dyDescent="0.6">
      <c r="A6" s="19" t="s">
        <v>6</v>
      </c>
      <c r="B6" s="3">
        <v>2022</v>
      </c>
      <c r="C6" s="91">
        <v>14</v>
      </c>
      <c r="D6" s="12">
        <v>30</v>
      </c>
      <c r="E6" s="12">
        <v>40</v>
      </c>
      <c r="F6" s="12">
        <v>50</v>
      </c>
      <c r="G6" s="12">
        <v>60</v>
      </c>
      <c r="H6" s="12">
        <v>70</v>
      </c>
      <c r="I6" s="12">
        <v>80</v>
      </c>
      <c r="J6" s="12">
        <v>90</v>
      </c>
      <c r="K6" s="12">
        <v>100</v>
      </c>
      <c r="L6" s="13" t="s">
        <v>412</v>
      </c>
      <c r="M6" s="13" t="s">
        <v>386</v>
      </c>
      <c r="N6" s="13" t="s">
        <v>368</v>
      </c>
      <c r="O6" s="13" t="s">
        <v>413</v>
      </c>
    </row>
    <row r="7" spans="1:15" ht="15.9" thickBot="1" x14ac:dyDescent="0.6">
      <c r="A7" s="15" t="s">
        <v>473</v>
      </c>
      <c r="B7" s="13">
        <v>2021</v>
      </c>
      <c r="C7" s="93">
        <v>12</v>
      </c>
      <c r="D7" s="14">
        <v>12</v>
      </c>
      <c r="E7" s="14">
        <v>12</v>
      </c>
      <c r="F7" s="14">
        <v>12</v>
      </c>
      <c r="G7" s="14">
        <v>12</v>
      </c>
      <c r="H7" s="14">
        <v>12</v>
      </c>
      <c r="I7" s="14">
        <v>12</v>
      </c>
      <c r="J7" s="14">
        <v>12</v>
      </c>
      <c r="K7" s="14">
        <v>12</v>
      </c>
      <c r="L7" s="3" t="s">
        <v>474</v>
      </c>
      <c r="M7" s="3" t="s">
        <v>386</v>
      </c>
      <c r="N7" s="3" t="s">
        <v>368</v>
      </c>
      <c r="O7" s="13" t="s">
        <v>475</v>
      </c>
    </row>
    <row r="8" spans="1:15" s="84" customFormat="1" ht="15.9" thickBot="1" x14ac:dyDescent="0.6">
      <c r="A8" s="97" t="s">
        <v>379</v>
      </c>
      <c r="B8" s="82">
        <v>2022</v>
      </c>
      <c r="C8" s="91">
        <v>9.8000000000000007</v>
      </c>
      <c r="D8" s="81">
        <v>9.8000000000000007</v>
      </c>
      <c r="E8" s="81">
        <v>10</v>
      </c>
      <c r="F8" s="81">
        <v>11</v>
      </c>
      <c r="G8" s="81">
        <v>12</v>
      </c>
      <c r="H8" s="81">
        <v>13</v>
      </c>
      <c r="I8" s="81">
        <v>14</v>
      </c>
      <c r="J8" s="81">
        <v>15</v>
      </c>
      <c r="K8" s="81">
        <v>16</v>
      </c>
      <c r="L8" s="82" t="s">
        <v>505</v>
      </c>
      <c r="M8" s="82" t="s">
        <v>371</v>
      </c>
      <c r="N8" s="82" t="s">
        <v>368</v>
      </c>
      <c r="O8" s="82" t="s">
        <v>506</v>
      </c>
    </row>
    <row r="9" spans="1:15" ht="20.25" customHeight="1" thickBot="1" x14ac:dyDescent="0.6">
      <c r="A9" s="15" t="s">
        <v>101</v>
      </c>
      <c r="B9" s="3">
        <v>2021</v>
      </c>
      <c r="C9" s="91">
        <v>7.5</v>
      </c>
      <c r="D9" s="12">
        <v>7.5</v>
      </c>
      <c r="E9" s="12">
        <v>7.5</v>
      </c>
      <c r="F9" s="12">
        <v>7.5</v>
      </c>
      <c r="G9" s="12">
        <v>7.5</v>
      </c>
      <c r="H9" s="12">
        <v>7.5</v>
      </c>
      <c r="I9" s="12">
        <v>7.5</v>
      </c>
      <c r="J9" s="12">
        <v>7.5</v>
      </c>
      <c r="K9" s="12">
        <v>7.5</v>
      </c>
      <c r="L9" s="13" t="s">
        <v>377</v>
      </c>
      <c r="M9" s="13" t="s">
        <v>371</v>
      </c>
      <c r="N9" s="13" t="s">
        <v>368</v>
      </c>
      <c r="O9" s="3" t="s">
        <v>378</v>
      </c>
    </row>
    <row r="10" spans="1:15" ht="15.9" thickBot="1" x14ac:dyDescent="0.6">
      <c r="A10" s="19" t="s">
        <v>379</v>
      </c>
      <c r="B10" s="3">
        <v>2020</v>
      </c>
      <c r="C10" s="91">
        <v>7.5</v>
      </c>
      <c r="D10" s="12">
        <v>7.5</v>
      </c>
      <c r="E10" s="12">
        <v>7.5</v>
      </c>
      <c r="F10" s="12">
        <v>7.5</v>
      </c>
      <c r="G10" s="12">
        <v>7.5</v>
      </c>
      <c r="H10" s="12">
        <v>7.5</v>
      </c>
      <c r="I10" s="12">
        <v>7.5</v>
      </c>
      <c r="J10" s="12">
        <v>7.5</v>
      </c>
      <c r="K10" s="12">
        <v>7.5</v>
      </c>
      <c r="L10" s="19" t="s">
        <v>380</v>
      </c>
      <c r="M10" s="3" t="s">
        <v>371</v>
      </c>
      <c r="N10" s="3" t="s">
        <v>368</v>
      </c>
      <c r="O10" s="3" t="s">
        <v>381</v>
      </c>
    </row>
    <row r="11" spans="1:15" ht="16.5" customHeight="1" thickBot="1" x14ac:dyDescent="0.6">
      <c r="A11" s="15" t="s">
        <v>43</v>
      </c>
      <c r="B11" s="3">
        <v>2022</v>
      </c>
      <c r="C11" s="91">
        <v>6</v>
      </c>
      <c r="D11" s="12">
        <v>7</v>
      </c>
      <c r="E11" s="12">
        <v>8</v>
      </c>
      <c r="F11" s="12">
        <v>9</v>
      </c>
      <c r="G11" s="12">
        <v>10</v>
      </c>
      <c r="H11" s="12">
        <v>12</v>
      </c>
      <c r="I11" s="12">
        <v>13</v>
      </c>
      <c r="J11" s="12">
        <v>14</v>
      </c>
      <c r="K11" s="12">
        <v>16</v>
      </c>
      <c r="L11" s="68" t="s">
        <v>385</v>
      </c>
      <c r="M11" s="68" t="s">
        <v>386</v>
      </c>
      <c r="N11" s="68" t="s">
        <v>368</v>
      </c>
      <c r="O11" s="3" t="s">
        <v>387</v>
      </c>
    </row>
    <row r="12" spans="1:15" ht="16.5" customHeight="1" thickBot="1" x14ac:dyDescent="0.6">
      <c r="A12" s="19" t="s">
        <v>99</v>
      </c>
      <c r="B12" s="3">
        <v>2010</v>
      </c>
      <c r="C12" s="91">
        <v>2.5</v>
      </c>
      <c r="D12" s="12">
        <v>2.5</v>
      </c>
      <c r="E12" s="12">
        <v>2.5</v>
      </c>
      <c r="F12" s="12">
        <v>2.5</v>
      </c>
      <c r="G12" s="12">
        <v>2.5</v>
      </c>
      <c r="H12" s="12">
        <v>2.5</v>
      </c>
      <c r="I12" s="12">
        <v>2.5</v>
      </c>
      <c r="J12" s="12">
        <v>2.5</v>
      </c>
      <c r="K12" s="12">
        <v>2.5</v>
      </c>
      <c r="L12" s="19" t="s">
        <v>388</v>
      </c>
      <c r="M12" s="3" t="s">
        <v>389</v>
      </c>
      <c r="N12" s="3" t="s">
        <v>368</v>
      </c>
      <c r="O12" s="3" t="s">
        <v>274</v>
      </c>
    </row>
    <row r="13" spans="1:15" s="84" customFormat="1" ht="15.9" thickBot="1" x14ac:dyDescent="0.6">
      <c r="A13" s="97" t="s">
        <v>459</v>
      </c>
      <c r="B13" s="82">
        <v>2022</v>
      </c>
      <c r="C13" s="91">
        <v>2</v>
      </c>
      <c r="D13" s="81">
        <v>5</v>
      </c>
      <c r="E13" s="81">
        <v>10</v>
      </c>
      <c r="F13" s="81">
        <v>10</v>
      </c>
      <c r="G13" s="81">
        <v>10</v>
      </c>
      <c r="H13" s="81">
        <v>10</v>
      </c>
      <c r="I13" s="81">
        <v>10</v>
      </c>
      <c r="J13" s="81">
        <v>10</v>
      </c>
      <c r="K13" s="81">
        <v>10</v>
      </c>
      <c r="L13" s="82" t="s">
        <v>460</v>
      </c>
      <c r="M13" s="82" t="s">
        <v>461</v>
      </c>
      <c r="N13" s="82" t="s">
        <v>368</v>
      </c>
      <c r="O13" s="82" t="s">
        <v>462</v>
      </c>
    </row>
    <row r="14" spans="1:15" s="84" customFormat="1" ht="15.9" thickBot="1" x14ac:dyDescent="0.6">
      <c r="A14" s="97" t="s">
        <v>670</v>
      </c>
      <c r="B14" s="82">
        <v>2022</v>
      </c>
      <c r="C14" s="91">
        <v>2</v>
      </c>
      <c r="D14" s="81">
        <v>3</v>
      </c>
      <c r="E14" s="81">
        <v>4</v>
      </c>
      <c r="F14" s="81">
        <v>5</v>
      </c>
      <c r="G14" s="81">
        <v>6</v>
      </c>
      <c r="H14" s="81">
        <v>7</v>
      </c>
      <c r="I14" s="81">
        <v>8</v>
      </c>
      <c r="J14" s="81">
        <v>9</v>
      </c>
      <c r="K14" s="81">
        <v>10</v>
      </c>
      <c r="L14" s="82" t="s">
        <v>671</v>
      </c>
      <c r="M14" s="82" t="s">
        <v>672</v>
      </c>
      <c r="N14" s="82" t="s">
        <v>368</v>
      </c>
      <c r="O14" s="82"/>
    </row>
    <row r="15" spans="1:15" s="84" customFormat="1" ht="15.9" thickBot="1" x14ac:dyDescent="0.6">
      <c r="A15" s="97" t="s">
        <v>677</v>
      </c>
      <c r="B15" s="82">
        <v>2021</v>
      </c>
      <c r="C15" s="91">
        <v>1</v>
      </c>
      <c r="D15" s="81">
        <v>2</v>
      </c>
      <c r="E15" s="81">
        <v>4</v>
      </c>
      <c r="F15" s="81">
        <v>6</v>
      </c>
      <c r="G15" s="81">
        <v>8</v>
      </c>
      <c r="H15" s="81">
        <v>10</v>
      </c>
      <c r="I15" s="81">
        <v>14</v>
      </c>
      <c r="J15" s="81">
        <v>17</v>
      </c>
      <c r="K15" s="81">
        <v>20</v>
      </c>
      <c r="L15" s="82" t="s">
        <v>678</v>
      </c>
      <c r="M15" s="82" t="s">
        <v>386</v>
      </c>
      <c r="N15" s="82" t="s">
        <v>368</v>
      </c>
      <c r="O15" s="82"/>
    </row>
    <row r="16" spans="1:15" ht="15.75" customHeight="1" thickBot="1" x14ac:dyDescent="0.6">
      <c r="A16" s="19" t="s">
        <v>390</v>
      </c>
      <c r="B16" s="3"/>
      <c r="C16" s="91">
        <v>1</v>
      </c>
      <c r="D16" s="12">
        <v>1.5</v>
      </c>
      <c r="E16" s="12">
        <v>2</v>
      </c>
      <c r="F16" s="12">
        <v>2.5</v>
      </c>
      <c r="G16" s="12">
        <v>3</v>
      </c>
      <c r="H16" s="12">
        <v>3.5</v>
      </c>
      <c r="I16" s="12">
        <v>4</v>
      </c>
      <c r="J16" s="12">
        <v>4.5</v>
      </c>
      <c r="K16" s="12">
        <v>5</v>
      </c>
      <c r="L16" s="3" t="s">
        <v>391</v>
      </c>
      <c r="M16" s="3" t="s">
        <v>389</v>
      </c>
      <c r="N16" s="3" t="s">
        <v>368</v>
      </c>
      <c r="O16" s="3" t="s">
        <v>392</v>
      </c>
    </row>
    <row r="17" spans="1:15" ht="15.9" thickBot="1" x14ac:dyDescent="0.6">
      <c r="A17" s="19" t="s">
        <v>393</v>
      </c>
      <c r="B17" s="3">
        <v>2020</v>
      </c>
      <c r="C17" s="91">
        <v>1</v>
      </c>
      <c r="D17" s="12">
        <v>1.5</v>
      </c>
      <c r="E17" s="12">
        <v>2.2999999999999998</v>
      </c>
      <c r="F17" s="12">
        <v>2.2999999999999998</v>
      </c>
      <c r="G17" s="12">
        <v>2.2999999999999998</v>
      </c>
      <c r="H17" s="12">
        <v>2.2999999999999998</v>
      </c>
      <c r="I17" s="12">
        <v>2.2999999999999998</v>
      </c>
      <c r="J17" s="12">
        <v>2.2999999999999998</v>
      </c>
      <c r="K17" s="12">
        <v>2.2999999999999998</v>
      </c>
      <c r="L17" s="3" t="s">
        <v>394</v>
      </c>
      <c r="M17" s="3" t="s">
        <v>386</v>
      </c>
      <c r="N17" s="3" t="s">
        <v>368</v>
      </c>
      <c r="O17" s="3" t="s">
        <v>395</v>
      </c>
    </row>
    <row r="18" spans="1:15" ht="15.9" thickBot="1" x14ac:dyDescent="0.6">
      <c r="A18" s="15" t="s">
        <v>396</v>
      </c>
      <c r="B18" s="3">
        <v>2009</v>
      </c>
      <c r="C18" s="91">
        <v>0.5</v>
      </c>
      <c r="D18" s="12">
        <v>0.5</v>
      </c>
      <c r="E18" s="12">
        <v>0.5</v>
      </c>
      <c r="F18" s="12">
        <v>0.5</v>
      </c>
      <c r="G18" s="12">
        <v>0.5</v>
      </c>
      <c r="H18" s="12">
        <v>0.5</v>
      </c>
      <c r="I18" s="12">
        <v>0.5</v>
      </c>
      <c r="J18" s="12">
        <v>0.5</v>
      </c>
      <c r="K18" s="12">
        <v>0.5</v>
      </c>
      <c r="L18" s="13" t="s">
        <v>397</v>
      </c>
      <c r="M18" s="13" t="s">
        <v>398</v>
      </c>
      <c r="N18" s="13" t="s">
        <v>368</v>
      </c>
      <c r="O18" s="3" t="s">
        <v>399</v>
      </c>
    </row>
    <row r="19" spans="1:15" ht="16.5" customHeight="1" thickBot="1" x14ac:dyDescent="0.6">
      <c r="A19" s="15" t="s">
        <v>390</v>
      </c>
      <c r="B19" s="3"/>
      <c r="C19" s="91">
        <v>0.5</v>
      </c>
      <c r="D19" s="12">
        <v>0.5</v>
      </c>
      <c r="E19" s="12">
        <v>0.5</v>
      </c>
      <c r="F19" s="12">
        <v>0.5</v>
      </c>
      <c r="G19" s="12">
        <v>0.5</v>
      </c>
      <c r="H19" s="12">
        <v>0.5</v>
      </c>
      <c r="I19" s="12">
        <v>0.5</v>
      </c>
      <c r="J19" s="12">
        <v>0.5</v>
      </c>
      <c r="K19" s="12">
        <v>0.5</v>
      </c>
      <c r="L19" s="13" t="s">
        <v>400</v>
      </c>
      <c r="M19" s="13" t="s">
        <v>389</v>
      </c>
      <c r="N19" s="13" t="s">
        <v>368</v>
      </c>
      <c r="O19" s="3" t="s">
        <v>401</v>
      </c>
    </row>
    <row r="20" spans="1:15" ht="16.5" customHeight="1" thickBot="1" x14ac:dyDescent="0.6">
      <c r="A20" s="19" t="s">
        <v>402</v>
      </c>
      <c r="B20" s="3">
        <v>2018</v>
      </c>
      <c r="C20" s="91">
        <v>0.3</v>
      </c>
      <c r="D20" s="12">
        <v>0.5</v>
      </c>
      <c r="E20" s="12">
        <v>0.6</v>
      </c>
      <c r="F20" s="12">
        <v>0.6</v>
      </c>
      <c r="G20" s="12">
        <v>0.7</v>
      </c>
      <c r="H20" s="12">
        <v>0.7</v>
      </c>
      <c r="I20" s="12">
        <v>0.7</v>
      </c>
      <c r="J20" s="12">
        <v>0.8</v>
      </c>
      <c r="K20" s="12">
        <v>0.8</v>
      </c>
      <c r="L20" s="3" t="s">
        <v>668</v>
      </c>
      <c r="M20" s="3" t="s">
        <v>386</v>
      </c>
      <c r="N20" s="3" t="s">
        <v>368</v>
      </c>
      <c r="O20" s="3" t="s">
        <v>403</v>
      </c>
    </row>
    <row r="21" spans="1:15" ht="15.9" thickBot="1" x14ac:dyDescent="0.6">
      <c r="A21" s="19" t="s">
        <v>404</v>
      </c>
      <c r="B21" s="3">
        <v>2019</v>
      </c>
      <c r="C21" s="91">
        <v>0.3</v>
      </c>
      <c r="D21" s="12">
        <v>0.3</v>
      </c>
      <c r="E21" s="12">
        <v>0.3</v>
      </c>
      <c r="F21" s="12">
        <v>0.3</v>
      </c>
      <c r="G21" s="12">
        <v>0.3</v>
      </c>
      <c r="H21" s="12">
        <v>0.3</v>
      </c>
      <c r="I21" s="12">
        <v>0.3</v>
      </c>
      <c r="J21" s="12">
        <v>0.3</v>
      </c>
      <c r="K21" s="12">
        <v>0.3</v>
      </c>
      <c r="L21" s="3" t="s">
        <v>405</v>
      </c>
      <c r="M21" s="3" t="s">
        <v>386</v>
      </c>
      <c r="N21" s="3" t="s">
        <v>368</v>
      </c>
      <c r="O21" s="3" t="s">
        <v>406</v>
      </c>
    </row>
    <row r="22" spans="1:15" ht="19" customHeight="1" thickBot="1" x14ac:dyDescent="0.6">
      <c r="A22" s="19" t="s">
        <v>410</v>
      </c>
      <c r="B22" s="3">
        <v>2020</v>
      </c>
      <c r="C22" s="91">
        <v>0.255</v>
      </c>
      <c r="D22" s="12">
        <v>0.25</v>
      </c>
      <c r="E22" s="12">
        <v>0.25</v>
      </c>
      <c r="F22" s="12">
        <v>0.25</v>
      </c>
      <c r="G22" s="12">
        <v>0.25</v>
      </c>
      <c r="H22" s="12">
        <v>0.25</v>
      </c>
      <c r="I22" s="12">
        <v>0.25</v>
      </c>
      <c r="J22" s="12">
        <v>0.25</v>
      </c>
      <c r="K22" s="12">
        <v>0.25</v>
      </c>
      <c r="L22" s="3"/>
      <c r="M22" s="3" t="s">
        <v>386</v>
      </c>
      <c r="N22" s="3" t="s">
        <v>368</v>
      </c>
      <c r="O22" s="3" t="s">
        <v>411</v>
      </c>
    </row>
    <row r="23" spans="1:15" ht="18.75" customHeight="1" thickBot="1" x14ac:dyDescent="0.6">
      <c r="A23" s="15" t="s">
        <v>468</v>
      </c>
      <c r="B23" s="13">
        <v>2021</v>
      </c>
      <c r="C23" s="93">
        <v>0.2</v>
      </c>
      <c r="D23" s="14">
        <v>0.4</v>
      </c>
      <c r="E23" s="14">
        <v>0.7</v>
      </c>
      <c r="F23" s="14">
        <v>1</v>
      </c>
      <c r="G23" s="14">
        <v>1.3</v>
      </c>
      <c r="H23" s="14">
        <v>1.6</v>
      </c>
      <c r="I23" s="14">
        <v>1.9</v>
      </c>
      <c r="J23" s="14">
        <v>2.2000000000000002</v>
      </c>
      <c r="K23" s="14">
        <v>2.5</v>
      </c>
      <c r="L23" s="13" t="s">
        <v>469</v>
      </c>
      <c r="M23" s="13" t="s">
        <v>423</v>
      </c>
      <c r="N23" s="13" t="s">
        <v>368</v>
      </c>
      <c r="O23" s="13" t="s">
        <v>470</v>
      </c>
    </row>
    <row r="24" spans="1:15" s="84" customFormat="1" ht="18" customHeight="1" thickBot="1" x14ac:dyDescent="0.6">
      <c r="A24" s="97" t="s">
        <v>518</v>
      </c>
      <c r="B24" s="83">
        <v>2022</v>
      </c>
      <c r="C24" s="93">
        <v>0.1</v>
      </c>
      <c r="D24" s="89">
        <v>0.1</v>
      </c>
      <c r="E24" s="89">
        <v>0.1</v>
      </c>
      <c r="F24" s="89">
        <v>0.1</v>
      </c>
      <c r="G24" s="89">
        <v>0.2</v>
      </c>
      <c r="H24" s="89">
        <v>0.2</v>
      </c>
      <c r="I24" s="89">
        <v>0.2</v>
      </c>
      <c r="J24" s="89">
        <v>0.2</v>
      </c>
      <c r="K24" s="89">
        <v>0.2</v>
      </c>
      <c r="L24" s="83"/>
      <c r="M24" s="83" t="s">
        <v>398</v>
      </c>
      <c r="N24" s="83" t="s">
        <v>368</v>
      </c>
      <c r="O24" s="83" t="s">
        <v>519</v>
      </c>
    </row>
    <row r="25" spans="1:15" ht="15.9" thickBot="1" x14ac:dyDescent="0.6">
      <c r="A25" s="19" t="s">
        <v>407</v>
      </c>
      <c r="B25" s="13">
        <v>2022</v>
      </c>
      <c r="C25" s="93">
        <v>0.5</v>
      </c>
      <c r="D25" s="14">
        <v>0.5</v>
      </c>
      <c r="E25" s="14">
        <v>0.5</v>
      </c>
      <c r="F25" s="14">
        <v>0.5</v>
      </c>
      <c r="G25" s="14">
        <v>0.5</v>
      </c>
      <c r="H25" s="14">
        <v>0.5</v>
      </c>
      <c r="I25" s="14">
        <v>0.5</v>
      </c>
      <c r="J25" s="14">
        <v>0.5</v>
      </c>
      <c r="K25" s="14">
        <v>0.5</v>
      </c>
      <c r="L25" s="3" t="s">
        <v>408</v>
      </c>
      <c r="M25" s="3" t="s">
        <v>386</v>
      </c>
      <c r="N25" s="3" t="s">
        <v>368</v>
      </c>
      <c r="O25" s="66" t="s">
        <v>409</v>
      </c>
    </row>
    <row r="26" spans="1:15" ht="18.75" customHeight="1" thickBot="1" x14ac:dyDescent="0.65">
      <c r="A26" s="19" t="s">
        <v>414</v>
      </c>
      <c r="B26" s="3">
        <v>2019</v>
      </c>
      <c r="C26" s="91"/>
      <c r="D26" s="12"/>
      <c r="E26" s="12"/>
      <c r="F26" s="12"/>
      <c r="G26" s="12"/>
      <c r="H26" s="12"/>
      <c r="I26" s="12"/>
      <c r="J26" s="12"/>
      <c r="K26" s="12"/>
      <c r="L26" s="31" t="s">
        <v>415</v>
      </c>
      <c r="M26" s="31" t="s">
        <v>389</v>
      </c>
      <c r="N26" s="31" t="s">
        <v>368</v>
      </c>
      <c r="O26" s="3" t="s">
        <v>416</v>
      </c>
    </row>
    <row r="27" spans="1:15" ht="15.9" thickBot="1" x14ac:dyDescent="0.65">
      <c r="A27" s="19" t="s">
        <v>455</v>
      </c>
      <c r="B27" s="3"/>
      <c r="C27" s="91"/>
      <c r="D27" s="12"/>
      <c r="E27" s="12"/>
      <c r="F27" s="12"/>
      <c r="G27" s="12"/>
      <c r="H27" s="12"/>
      <c r="I27" s="12"/>
      <c r="J27" s="12"/>
      <c r="K27" s="12"/>
      <c r="L27" s="35" t="s">
        <v>456</v>
      </c>
      <c r="M27" s="35" t="s">
        <v>457</v>
      </c>
      <c r="N27" s="35" t="s">
        <v>368</v>
      </c>
      <c r="O27" s="3" t="s">
        <v>458</v>
      </c>
    </row>
    <row r="28" spans="1:15" ht="15.9" thickBot="1" x14ac:dyDescent="0.6">
      <c r="A28" s="19" t="s">
        <v>496</v>
      </c>
      <c r="B28" s="3">
        <v>2015</v>
      </c>
      <c r="C28" s="91"/>
      <c r="D28" s="12"/>
      <c r="E28" s="12"/>
      <c r="F28" s="12"/>
      <c r="G28" s="12"/>
      <c r="H28" s="12"/>
      <c r="I28" s="12"/>
      <c r="J28" s="12"/>
      <c r="K28" s="12"/>
      <c r="L28" s="3" t="s">
        <v>497</v>
      </c>
      <c r="M28" s="3" t="s">
        <v>498</v>
      </c>
      <c r="N28" s="3" t="s">
        <v>368</v>
      </c>
      <c r="O28" s="3" t="s">
        <v>499</v>
      </c>
    </row>
    <row r="29" spans="1:15" ht="15.9" thickBot="1" x14ac:dyDescent="0.6">
      <c r="A29" s="19" t="s">
        <v>507</v>
      </c>
      <c r="B29" s="3"/>
      <c r="C29" s="91"/>
      <c r="D29" s="12"/>
      <c r="E29" s="12"/>
      <c r="F29" s="12"/>
      <c r="G29" s="12"/>
      <c r="H29" s="12"/>
      <c r="I29" s="12"/>
      <c r="J29" s="12"/>
      <c r="K29" s="12"/>
      <c r="L29" s="3" t="s">
        <v>508</v>
      </c>
      <c r="M29" s="3" t="s">
        <v>386</v>
      </c>
      <c r="N29" s="3" t="s">
        <v>368</v>
      </c>
      <c r="O29" s="3" t="s">
        <v>509</v>
      </c>
    </row>
    <row r="30" spans="1:15" s="84" customFormat="1" ht="18.75" customHeight="1" thickBot="1" x14ac:dyDescent="0.65">
      <c r="A30" s="97"/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98"/>
      <c r="M30" s="98"/>
      <c r="N30" s="98"/>
      <c r="O30" s="82"/>
    </row>
    <row r="31" spans="1:15" s="7" customFormat="1" ht="18.75" customHeight="1" thickBot="1" x14ac:dyDescent="0.65">
      <c r="A31" s="18" t="s">
        <v>621</v>
      </c>
      <c r="B31" s="4"/>
      <c r="C31" s="10"/>
      <c r="D31" s="10"/>
      <c r="E31" s="10"/>
      <c r="F31" s="10"/>
      <c r="G31" s="10"/>
      <c r="H31" s="10"/>
      <c r="I31" s="10"/>
      <c r="J31" s="10"/>
      <c r="K31" s="10"/>
      <c r="L31" s="99"/>
      <c r="M31" s="99"/>
      <c r="N31" s="99"/>
      <c r="O31" s="4"/>
    </row>
    <row r="32" spans="1:15" ht="29.25" customHeight="1" thickBot="1" x14ac:dyDescent="0.6">
      <c r="A32" s="18" t="s">
        <v>417</v>
      </c>
      <c r="B32" s="4">
        <v>2023</v>
      </c>
      <c r="C32" s="10"/>
      <c r="D32" s="10">
        <v>8</v>
      </c>
      <c r="E32" s="10">
        <v>13</v>
      </c>
      <c r="F32" s="10">
        <v>18</v>
      </c>
      <c r="G32" s="10">
        <v>23</v>
      </c>
      <c r="H32" s="10">
        <v>28</v>
      </c>
      <c r="I32" s="10">
        <v>33</v>
      </c>
      <c r="J32" s="10">
        <v>37</v>
      </c>
      <c r="K32" s="10">
        <v>40</v>
      </c>
      <c r="L32" s="4" t="s">
        <v>418</v>
      </c>
      <c r="M32" s="4" t="s">
        <v>398</v>
      </c>
      <c r="N32" s="4" t="s">
        <v>368</v>
      </c>
      <c r="O32" s="4" t="s">
        <v>419</v>
      </c>
    </row>
    <row r="33" spans="1:15" ht="27.75" customHeight="1" thickBot="1" x14ac:dyDescent="0.6">
      <c r="A33" s="18" t="s">
        <v>420</v>
      </c>
      <c r="B33" s="4">
        <v>2025</v>
      </c>
      <c r="C33" s="10"/>
      <c r="D33" s="10">
        <v>8</v>
      </c>
      <c r="E33" s="10">
        <v>13</v>
      </c>
      <c r="F33" s="10">
        <v>18</v>
      </c>
      <c r="G33" s="10">
        <v>23</v>
      </c>
      <c r="H33" s="10">
        <v>28</v>
      </c>
      <c r="I33" s="10">
        <v>33</v>
      </c>
      <c r="J33" s="10">
        <v>37</v>
      </c>
      <c r="K33" s="10">
        <v>40</v>
      </c>
      <c r="L33" s="4" t="s">
        <v>421</v>
      </c>
      <c r="M33" s="4" t="s">
        <v>386</v>
      </c>
      <c r="N33" s="4" t="s">
        <v>368</v>
      </c>
      <c r="O33" s="4" t="s">
        <v>419</v>
      </c>
    </row>
    <row r="34" spans="1:15" ht="27.75" customHeight="1" thickBot="1" x14ac:dyDescent="0.6">
      <c r="A34" s="18" t="s">
        <v>420</v>
      </c>
      <c r="B34" s="4"/>
      <c r="C34" s="10"/>
      <c r="D34" s="10"/>
      <c r="E34" s="10"/>
      <c r="F34" s="10">
        <v>8</v>
      </c>
      <c r="G34" s="10">
        <v>14</v>
      </c>
      <c r="H34" s="10">
        <v>20</v>
      </c>
      <c r="I34" s="10">
        <v>26</v>
      </c>
      <c r="J34" s="10">
        <v>32</v>
      </c>
      <c r="K34" s="10">
        <v>40</v>
      </c>
      <c r="L34" s="4" t="s">
        <v>422</v>
      </c>
      <c r="M34" s="4" t="s">
        <v>423</v>
      </c>
      <c r="N34" s="4" t="s">
        <v>368</v>
      </c>
      <c r="O34" s="4" t="s">
        <v>419</v>
      </c>
    </row>
    <row r="35" spans="1:15" ht="16.899999999999999" customHeight="1" thickBot="1" x14ac:dyDescent="0.6">
      <c r="A35" s="18" t="s">
        <v>673</v>
      </c>
      <c r="B35" s="4">
        <v>2023</v>
      </c>
      <c r="C35" s="10"/>
      <c r="D35" s="10">
        <v>2</v>
      </c>
      <c r="E35" s="10">
        <v>3</v>
      </c>
      <c r="F35" s="10">
        <v>4</v>
      </c>
      <c r="G35" s="10">
        <v>5</v>
      </c>
      <c r="H35" s="10">
        <v>6</v>
      </c>
      <c r="I35" s="10">
        <v>7</v>
      </c>
      <c r="J35" s="10">
        <v>8</v>
      </c>
      <c r="K35" s="10">
        <v>10</v>
      </c>
      <c r="L35" s="4" t="s">
        <v>674</v>
      </c>
      <c r="M35" s="4" t="s">
        <v>501</v>
      </c>
      <c r="N35" s="4" t="s">
        <v>368</v>
      </c>
      <c r="O35" s="4"/>
    </row>
    <row r="36" spans="1:15" ht="16.899999999999999" customHeight="1" thickBot="1" x14ac:dyDescent="0.6">
      <c r="A36" s="18" t="s">
        <v>675</v>
      </c>
      <c r="B36" s="4">
        <v>2024</v>
      </c>
      <c r="C36" s="10"/>
      <c r="D36" s="10"/>
      <c r="E36" s="10">
        <v>10</v>
      </c>
      <c r="F36" s="10">
        <v>12</v>
      </c>
      <c r="G36" s="10">
        <v>14</v>
      </c>
      <c r="H36" s="10">
        <v>16</v>
      </c>
      <c r="I36" s="10">
        <v>18</v>
      </c>
      <c r="J36" s="10">
        <v>19</v>
      </c>
      <c r="K36" s="10">
        <v>20</v>
      </c>
      <c r="L36" s="4" t="s">
        <v>676</v>
      </c>
      <c r="M36" s="4" t="s">
        <v>384</v>
      </c>
      <c r="N36" s="4" t="s">
        <v>368</v>
      </c>
      <c r="O36" s="4"/>
    </row>
    <row r="37" spans="1:15" ht="16.5" customHeight="1" thickBot="1" x14ac:dyDescent="0.6">
      <c r="A37" s="6" t="s">
        <v>424</v>
      </c>
      <c r="B37" s="30"/>
      <c r="C37" s="29"/>
      <c r="D37" s="29"/>
      <c r="E37" s="29"/>
      <c r="F37" s="29"/>
      <c r="G37" s="29">
        <v>10</v>
      </c>
      <c r="H37" s="29">
        <v>15</v>
      </c>
      <c r="I37" s="29">
        <v>20</v>
      </c>
      <c r="J37" s="29">
        <v>25</v>
      </c>
      <c r="K37" s="29">
        <v>34</v>
      </c>
      <c r="L37" s="5" t="s">
        <v>425</v>
      </c>
      <c r="M37" s="5" t="s">
        <v>386</v>
      </c>
      <c r="N37" s="5" t="s">
        <v>368</v>
      </c>
      <c r="O37" s="5" t="s">
        <v>426</v>
      </c>
    </row>
    <row r="38" spans="1:15" ht="15" customHeight="1" thickBot="1" x14ac:dyDescent="0.6">
      <c r="A38" s="6" t="s">
        <v>427</v>
      </c>
      <c r="B38" s="4">
        <v>2023</v>
      </c>
      <c r="C38" s="10"/>
      <c r="D38" s="10"/>
      <c r="E38" s="10">
        <v>15</v>
      </c>
      <c r="F38" s="10">
        <v>20</v>
      </c>
      <c r="G38" s="10">
        <v>25</v>
      </c>
      <c r="H38" s="10">
        <v>30</v>
      </c>
      <c r="I38" s="10">
        <v>35</v>
      </c>
      <c r="J38" s="10">
        <v>35</v>
      </c>
      <c r="K38" s="10">
        <v>35</v>
      </c>
      <c r="L38" s="5" t="s">
        <v>428</v>
      </c>
      <c r="M38" s="5" t="s">
        <v>389</v>
      </c>
      <c r="N38" s="5" t="s">
        <v>368</v>
      </c>
      <c r="O38" s="4" t="s">
        <v>429</v>
      </c>
    </row>
    <row r="39" spans="1:15" ht="15" customHeight="1" thickBot="1" x14ac:dyDescent="0.6">
      <c r="A39" s="6" t="s">
        <v>13</v>
      </c>
      <c r="B39" s="4"/>
      <c r="C39" s="10"/>
      <c r="D39" s="10"/>
      <c r="E39" s="10"/>
      <c r="F39" s="10"/>
      <c r="G39" s="10"/>
      <c r="H39" s="10"/>
      <c r="I39" s="10"/>
      <c r="J39" s="10"/>
      <c r="K39" s="10"/>
      <c r="L39" s="5" t="s">
        <v>241</v>
      </c>
      <c r="M39" s="5" t="s">
        <v>241</v>
      </c>
      <c r="N39" s="5" t="s">
        <v>368</v>
      </c>
      <c r="O39" s="4" t="s">
        <v>663</v>
      </c>
    </row>
    <row r="40" spans="1:15" ht="15" customHeight="1" thickBot="1" x14ac:dyDescent="0.6">
      <c r="A40" s="6" t="s">
        <v>128</v>
      </c>
      <c r="B40" s="4"/>
      <c r="C40" s="10"/>
      <c r="D40" s="10"/>
      <c r="E40" s="10"/>
      <c r="F40" s="10"/>
      <c r="G40" s="10"/>
      <c r="H40" s="10"/>
      <c r="I40" s="10"/>
      <c r="J40" s="10"/>
      <c r="K40" s="10"/>
      <c r="L40" s="5" t="s">
        <v>241</v>
      </c>
      <c r="M40" s="5" t="s">
        <v>386</v>
      </c>
      <c r="N40" s="5" t="s">
        <v>368</v>
      </c>
      <c r="O40" s="4" t="s">
        <v>651</v>
      </c>
    </row>
    <row r="41" spans="1:15" ht="15" customHeight="1" thickBot="1" x14ac:dyDescent="0.6">
      <c r="A41" s="6" t="s">
        <v>690</v>
      </c>
      <c r="B41" s="4"/>
      <c r="C41" s="10"/>
      <c r="D41" s="10"/>
      <c r="E41" s="10"/>
      <c r="F41" s="10"/>
      <c r="G41" s="10"/>
      <c r="H41" s="10"/>
      <c r="I41" s="10"/>
      <c r="J41" s="10"/>
      <c r="K41" s="10"/>
      <c r="L41" s="5"/>
      <c r="M41" s="5" t="s">
        <v>367</v>
      </c>
      <c r="N41" s="5" t="s">
        <v>368</v>
      </c>
      <c r="O41" s="4" t="s">
        <v>283</v>
      </c>
    </row>
    <row r="42" spans="1:15" s="7" customFormat="1" ht="15.75" customHeight="1" thickBot="1" x14ac:dyDescent="0.6">
      <c r="A42" s="6" t="s">
        <v>430</v>
      </c>
      <c r="B42" s="5"/>
      <c r="C42" s="9"/>
      <c r="D42" s="9"/>
      <c r="E42" s="9"/>
      <c r="F42" s="9"/>
      <c r="G42" s="9"/>
      <c r="H42" s="9">
        <v>8</v>
      </c>
      <c r="I42" s="9">
        <v>12</v>
      </c>
      <c r="J42" s="9">
        <v>14</v>
      </c>
      <c r="K42" s="9">
        <v>16</v>
      </c>
      <c r="L42" s="5" t="s">
        <v>431</v>
      </c>
      <c r="M42" s="5" t="s">
        <v>432</v>
      </c>
      <c r="N42" s="5" t="s">
        <v>368</v>
      </c>
      <c r="O42" s="5" t="s">
        <v>433</v>
      </c>
    </row>
    <row r="43" spans="1:15" ht="16.5" customHeight="1" thickBot="1" x14ac:dyDescent="0.6">
      <c r="A43" s="6" t="s">
        <v>216</v>
      </c>
      <c r="B43" s="5"/>
      <c r="C43" s="9"/>
      <c r="D43" s="9"/>
      <c r="E43" s="9">
        <v>9</v>
      </c>
      <c r="F43" s="9">
        <v>12</v>
      </c>
      <c r="G43" s="9">
        <v>15</v>
      </c>
      <c r="H43" s="9">
        <v>20</v>
      </c>
      <c r="I43" s="9">
        <v>25</v>
      </c>
      <c r="J43" s="9">
        <v>30</v>
      </c>
      <c r="K43" s="9">
        <v>35</v>
      </c>
      <c r="L43" s="5" t="s">
        <v>388</v>
      </c>
      <c r="M43" s="5" t="s">
        <v>389</v>
      </c>
      <c r="N43" s="5" t="s">
        <v>368</v>
      </c>
      <c r="O43" s="5" t="s">
        <v>434</v>
      </c>
    </row>
    <row r="44" spans="1:15" ht="16.5" customHeight="1" thickBot="1" x14ac:dyDescent="0.6">
      <c r="A44" s="6" t="s">
        <v>435</v>
      </c>
      <c r="B44" s="5">
        <v>2024</v>
      </c>
      <c r="C44" s="9"/>
      <c r="D44" s="9"/>
      <c r="E44" s="9">
        <v>9</v>
      </c>
      <c r="F44" s="9">
        <v>12</v>
      </c>
      <c r="G44" s="9">
        <v>15</v>
      </c>
      <c r="H44" s="9">
        <v>18</v>
      </c>
      <c r="I44" s="9">
        <v>21</v>
      </c>
      <c r="J44" s="9">
        <v>22</v>
      </c>
      <c r="K44" s="9">
        <v>24</v>
      </c>
      <c r="L44" s="5" t="s">
        <v>436</v>
      </c>
      <c r="M44" s="5" t="s">
        <v>398</v>
      </c>
      <c r="N44" s="5" t="s">
        <v>368</v>
      </c>
      <c r="O44" s="5" t="s">
        <v>437</v>
      </c>
    </row>
    <row r="45" spans="1:15" ht="16.5" customHeight="1" thickBot="1" x14ac:dyDescent="0.6">
      <c r="A45" s="6" t="s">
        <v>438</v>
      </c>
      <c r="B45" s="5">
        <v>2023</v>
      </c>
      <c r="C45" s="9"/>
      <c r="D45" s="9"/>
      <c r="E45" s="9"/>
      <c r="F45" s="9"/>
      <c r="G45" s="9"/>
      <c r="H45" s="9"/>
      <c r="I45" s="9"/>
      <c r="J45" s="9"/>
      <c r="K45" s="9"/>
      <c r="L45" s="38" t="s">
        <v>241</v>
      </c>
      <c r="M45" s="60" t="s">
        <v>439</v>
      </c>
      <c r="N45" s="38" t="s">
        <v>368</v>
      </c>
      <c r="O45" s="5" t="s">
        <v>440</v>
      </c>
    </row>
    <row r="46" spans="1:15" ht="16.5" customHeight="1" thickBot="1" x14ac:dyDescent="0.6">
      <c r="A46" s="6" t="s">
        <v>70</v>
      </c>
      <c r="B46" s="5"/>
      <c r="C46" s="9"/>
      <c r="D46" s="9"/>
      <c r="E46" s="9"/>
      <c r="F46" s="9"/>
      <c r="G46" s="9"/>
      <c r="H46" s="9"/>
      <c r="I46" s="9"/>
      <c r="J46" s="9"/>
      <c r="K46" s="9"/>
      <c r="L46" s="38" t="s">
        <v>441</v>
      </c>
      <c r="M46" s="60" t="s">
        <v>371</v>
      </c>
      <c r="N46" s="38" t="s">
        <v>368</v>
      </c>
      <c r="O46" s="5"/>
    </row>
    <row r="47" spans="1:15" ht="16.5" customHeight="1" thickBot="1" x14ac:dyDescent="0.6">
      <c r="A47" s="6" t="s">
        <v>442</v>
      </c>
      <c r="B47" s="4">
        <v>2025</v>
      </c>
      <c r="C47" s="10"/>
      <c r="D47" s="10"/>
      <c r="E47" s="10"/>
      <c r="F47" s="10">
        <v>30</v>
      </c>
      <c r="G47" s="10">
        <v>32</v>
      </c>
      <c r="H47" s="10">
        <v>35</v>
      </c>
      <c r="I47" s="10">
        <v>40</v>
      </c>
      <c r="J47" s="10">
        <v>42</v>
      </c>
      <c r="K47" s="10">
        <v>45</v>
      </c>
      <c r="L47" s="37" t="s">
        <v>443</v>
      </c>
      <c r="M47" s="37" t="s">
        <v>444</v>
      </c>
      <c r="N47" s="37" t="s">
        <v>368</v>
      </c>
      <c r="O47" s="4" t="s">
        <v>445</v>
      </c>
    </row>
    <row r="48" spans="1:15" s="7" customFormat="1" ht="16.5" customHeight="1" thickBot="1" x14ac:dyDescent="0.6">
      <c r="A48" s="18" t="s">
        <v>382</v>
      </c>
      <c r="B48" s="4">
        <v>2023</v>
      </c>
      <c r="C48" s="10"/>
      <c r="D48" s="10"/>
      <c r="E48" s="10">
        <v>20</v>
      </c>
      <c r="F48" s="10">
        <v>24</v>
      </c>
      <c r="G48" s="10">
        <v>28</v>
      </c>
      <c r="H48" s="10">
        <v>32</v>
      </c>
      <c r="I48" s="10">
        <v>35</v>
      </c>
      <c r="J48" s="10">
        <v>38</v>
      </c>
      <c r="K48" s="10">
        <v>40</v>
      </c>
      <c r="L48" s="37" t="s">
        <v>383</v>
      </c>
      <c r="M48" s="37" t="s">
        <v>384</v>
      </c>
      <c r="N48" s="37" t="s">
        <v>368</v>
      </c>
      <c r="O48" s="4" t="s">
        <v>372</v>
      </c>
    </row>
    <row r="49" spans="1:15" ht="16.5" customHeight="1" thickBot="1" x14ac:dyDescent="0.6">
      <c r="A49" s="18" t="s">
        <v>446</v>
      </c>
      <c r="B49" s="4">
        <v>2023</v>
      </c>
      <c r="C49" s="10"/>
      <c r="D49" s="10">
        <v>3.5</v>
      </c>
      <c r="E49" s="10">
        <v>5</v>
      </c>
      <c r="F49" s="10">
        <v>6</v>
      </c>
      <c r="G49" s="10">
        <v>8</v>
      </c>
      <c r="H49" s="10">
        <v>10</v>
      </c>
      <c r="I49" s="10">
        <v>12</v>
      </c>
      <c r="J49" s="10">
        <v>15</v>
      </c>
      <c r="K49" s="10">
        <v>18</v>
      </c>
      <c r="L49" s="37" t="s">
        <v>447</v>
      </c>
      <c r="M49" s="37" t="s">
        <v>386</v>
      </c>
      <c r="N49" s="37" t="s">
        <v>368</v>
      </c>
      <c r="O49" s="4"/>
    </row>
    <row r="50" spans="1:15" ht="16.5" customHeight="1" thickBot="1" x14ac:dyDescent="0.6">
      <c r="A50" s="18" t="s">
        <v>446</v>
      </c>
      <c r="B50" s="4"/>
      <c r="C50" s="10"/>
      <c r="D50" s="10"/>
      <c r="E50" s="10"/>
      <c r="F50" s="10"/>
      <c r="G50" s="10"/>
      <c r="H50" s="10"/>
      <c r="I50" s="10"/>
      <c r="J50" s="10"/>
      <c r="K50" s="10"/>
      <c r="L50" s="37" t="s">
        <v>617</v>
      </c>
      <c r="M50" s="37" t="s">
        <v>8</v>
      </c>
      <c r="N50" s="37" t="s">
        <v>448</v>
      </c>
      <c r="O50" s="4" t="s">
        <v>637</v>
      </c>
    </row>
    <row r="51" spans="1:15" ht="16.5" customHeight="1" thickBot="1" x14ac:dyDescent="0.6">
      <c r="A51" s="18" t="s">
        <v>446</v>
      </c>
      <c r="B51" s="4">
        <v>2023</v>
      </c>
      <c r="C51" s="10"/>
      <c r="D51" s="10">
        <v>25</v>
      </c>
      <c r="E51" s="10">
        <v>29</v>
      </c>
      <c r="F51" s="10">
        <v>33</v>
      </c>
      <c r="G51" s="10">
        <v>37</v>
      </c>
      <c r="H51" s="10">
        <v>41</v>
      </c>
      <c r="I51" s="10">
        <v>45</v>
      </c>
      <c r="J51" s="10">
        <v>48</v>
      </c>
      <c r="K51" s="10">
        <v>50</v>
      </c>
      <c r="L51" s="37" t="s">
        <v>449</v>
      </c>
      <c r="M51" s="37" t="s">
        <v>8</v>
      </c>
      <c r="N51" s="37" t="s">
        <v>448</v>
      </c>
      <c r="O51" s="4" t="s">
        <v>450</v>
      </c>
    </row>
    <row r="52" spans="1:15" ht="15.9" thickBot="1" x14ac:dyDescent="0.6">
      <c r="A52" s="18" t="s">
        <v>451</v>
      </c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5" t="s">
        <v>452</v>
      </c>
      <c r="M52" s="5" t="s">
        <v>453</v>
      </c>
      <c r="N52" s="5" t="s">
        <v>368</v>
      </c>
      <c r="O52" s="5" t="s">
        <v>454</v>
      </c>
    </row>
    <row r="53" spans="1:15" ht="15.9" thickBot="1" x14ac:dyDescent="0.6">
      <c r="A53" s="18" t="s">
        <v>664</v>
      </c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5" t="s">
        <v>665</v>
      </c>
      <c r="M53" s="5" t="s">
        <v>371</v>
      </c>
      <c r="N53" s="5" t="s">
        <v>368</v>
      </c>
      <c r="O53" s="5"/>
    </row>
    <row r="54" spans="1:15" ht="15.9" thickBot="1" x14ac:dyDescent="0.6">
      <c r="A54" s="6" t="s">
        <v>463</v>
      </c>
      <c r="B54" s="4">
        <v>2024</v>
      </c>
      <c r="C54" s="10"/>
      <c r="D54" s="10"/>
      <c r="E54" s="10">
        <v>35</v>
      </c>
      <c r="F54" s="10">
        <v>40</v>
      </c>
      <c r="G54" s="10">
        <v>45</v>
      </c>
      <c r="H54" s="10">
        <v>50</v>
      </c>
      <c r="I54" s="10">
        <v>55</v>
      </c>
      <c r="J54" s="10">
        <v>60</v>
      </c>
      <c r="K54" s="10">
        <v>70</v>
      </c>
      <c r="L54" s="5" t="s">
        <v>464</v>
      </c>
      <c r="M54" s="5" t="s">
        <v>423</v>
      </c>
      <c r="N54" s="5" t="s">
        <v>368</v>
      </c>
      <c r="O54" s="4" t="s">
        <v>465</v>
      </c>
    </row>
    <row r="55" spans="1:15" ht="15.9" thickBot="1" x14ac:dyDescent="0.6">
      <c r="A55" s="6" t="s">
        <v>466</v>
      </c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5" t="s">
        <v>467</v>
      </c>
      <c r="M55" s="5" t="s">
        <v>386</v>
      </c>
      <c r="N55" s="5" t="s">
        <v>368</v>
      </c>
      <c r="O55" s="5" t="s">
        <v>192</v>
      </c>
    </row>
    <row r="56" spans="1:15" ht="15.9" thickBot="1" x14ac:dyDescent="0.6">
      <c r="A56" s="6" t="s">
        <v>471</v>
      </c>
      <c r="B56" s="30">
        <v>2023</v>
      </c>
      <c r="C56" s="29"/>
      <c r="D56" s="29"/>
      <c r="E56" s="29"/>
      <c r="F56" s="29"/>
      <c r="G56" s="29"/>
      <c r="H56" s="29"/>
      <c r="I56" s="29"/>
      <c r="J56" s="29"/>
      <c r="K56" s="29"/>
      <c r="L56" s="5"/>
      <c r="M56" s="5" t="s">
        <v>386</v>
      </c>
      <c r="N56" s="5" t="s">
        <v>368</v>
      </c>
      <c r="O56" s="5" t="s">
        <v>472</v>
      </c>
    </row>
    <row r="57" spans="1:15" ht="19" customHeight="1" thickBot="1" x14ac:dyDescent="0.6">
      <c r="A57" s="6" t="s">
        <v>476</v>
      </c>
      <c r="B57" s="5">
        <v>2024</v>
      </c>
      <c r="C57" s="9"/>
      <c r="D57" s="9"/>
      <c r="E57" s="9">
        <v>8</v>
      </c>
      <c r="F57" s="9">
        <v>12</v>
      </c>
      <c r="G57" s="9">
        <v>16</v>
      </c>
      <c r="H57" s="9">
        <v>20</v>
      </c>
      <c r="I57" s="9">
        <v>24</v>
      </c>
      <c r="J57" s="9">
        <v>28</v>
      </c>
      <c r="K57" s="9">
        <v>32</v>
      </c>
      <c r="L57" s="5" t="s">
        <v>477</v>
      </c>
      <c r="M57" s="5" t="s">
        <v>384</v>
      </c>
      <c r="N57" s="5" t="s">
        <v>368</v>
      </c>
      <c r="O57" s="5" t="s">
        <v>478</v>
      </c>
    </row>
    <row r="58" spans="1:15" ht="19" customHeight="1" thickBot="1" x14ac:dyDescent="0.6">
      <c r="A58" s="6" t="s">
        <v>479</v>
      </c>
      <c r="B58" s="5">
        <v>2025</v>
      </c>
      <c r="C58" s="9"/>
      <c r="D58" s="9"/>
      <c r="E58" s="9"/>
      <c r="F58" s="9">
        <v>20</v>
      </c>
      <c r="G58" s="9">
        <v>30</v>
      </c>
      <c r="H58" s="9">
        <v>40</v>
      </c>
      <c r="I58" s="9">
        <v>45</v>
      </c>
      <c r="J58" s="9">
        <v>50</v>
      </c>
      <c r="K58" s="9">
        <v>60</v>
      </c>
      <c r="L58" s="5" t="s">
        <v>480</v>
      </c>
      <c r="M58" s="5" t="s">
        <v>386</v>
      </c>
      <c r="N58" s="5" t="s">
        <v>368</v>
      </c>
      <c r="O58" s="5" t="s">
        <v>481</v>
      </c>
    </row>
    <row r="59" spans="1:15" ht="15.9" thickBot="1" x14ac:dyDescent="0.6">
      <c r="A59" s="6" t="s">
        <v>482</v>
      </c>
      <c r="B59" s="5">
        <v>2025</v>
      </c>
      <c r="C59" s="9"/>
      <c r="D59" s="9"/>
      <c r="E59" s="9"/>
      <c r="F59" s="9">
        <v>20</v>
      </c>
      <c r="G59" s="9">
        <v>25</v>
      </c>
      <c r="H59" s="9">
        <v>30</v>
      </c>
      <c r="I59" s="9">
        <v>40</v>
      </c>
      <c r="J59" s="9">
        <v>45</v>
      </c>
      <c r="K59" s="9">
        <v>50</v>
      </c>
      <c r="L59" s="5" t="s">
        <v>483</v>
      </c>
      <c r="M59" s="5" t="s">
        <v>375</v>
      </c>
      <c r="N59" s="5" t="s">
        <v>368</v>
      </c>
      <c r="O59" s="5" t="s">
        <v>484</v>
      </c>
    </row>
    <row r="60" spans="1:15" ht="15.9" thickBot="1" x14ac:dyDescent="0.6">
      <c r="A60" s="6" t="s">
        <v>485</v>
      </c>
      <c r="B60" s="5">
        <v>2024</v>
      </c>
      <c r="C60" s="9"/>
      <c r="D60" s="9"/>
      <c r="E60" s="9"/>
      <c r="F60" s="9"/>
      <c r="G60" s="9"/>
      <c r="H60" s="9"/>
      <c r="I60" s="9"/>
      <c r="J60" s="9"/>
      <c r="K60" s="9"/>
      <c r="L60" s="5" t="s">
        <v>486</v>
      </c>
      <c r="M60" s="5" t="s">
        <v>375</v>
      </c>
      <c r="N60" s="5" t="s">
        <v>368</v>
      </c>
      <c r="O60" s="5" t="s">
        <v>487</v>
      </c>
    </row>
    <row r="61" spans="1:15" ht="17.5" customHeight="1" thickBot="1" x14ac:dyDescent="0.6">
      <c r="A61" s="18" t="s">
        <v>39</v>
      </c>
      <c r="B61" s="4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4" t="s">
        <v>384</v>
      </c>
      <c r="N61" s="4" t="s">
        <v>368</v>
      </c>
      <c r="O61" s="4" t="s">
        <v>488</v>
      </c>
    </row>
    <row r="62" spans="1:15" ht="15.75" customHeight="1" thickBot="1" x14ac:dyDescent="0.6">
      <c r="A62" s="6" t="s">
        <v>489</v>
      </c>
      <c r="B62" s="4"/>
      <c r="C62" s="10"/>
      <c r="D62" s="10">
        <v>0.1</v>
      </c>
      <c r="E62" s="10">
        <v>0.1</v>
      </c>
      <c r="F62" s="10">
        <v>0.1</v>
      </c>
      <c r="G62" s="10">
        <v>0.1</v>
      </c>
      <c r="H62" s="10">
        <v>0.1</v>
      </c>
      <c r="I62" s="10">
        <v>0.1</v>
      </c>
      <c r="J62" s="10">
        <v>0.1</v>
      </c>
      <c r="K62" s="10">
        <v>0.1</v>
      </c>
      <c r="L62" s="5" t="s">
        <v>490</v>
      </c>
      <c r="M62" s="5" t="s">
        <v>386</v>
      </c>
      <c r="N62" s="5" t="s">
        <v>368</v>
      </c>
      <c r="O62" s="5" t="s">
        <v>491</v>
      </c>
    </row>
    <row r="63" spans="1:15" ht="15.75" customHeight="1" thickBot="1" x14ac:dyDescent="0.6">
      <c r="A63" s="6" t="s">
        <v>492</v>
      </c>
      <c r="B63" s="4">
        <v>2026</v>
      </c>
      <c r="C63" s="10"/>
      <c r="D63" s="10"/>
      <c r="E63" s="10"/>
      <c r="F63" s="10"/>
      <c r="G63" s="10">
        <v>3</v>
      </c>
      <c r="H63" s="10">
        <v>5</v>
      </c>
      <c r="I63" s="10">
        <v>8</v>
      </c>
      <c r="J63" s="10">
        <v>10</v>
      </c>
      <c r="K63" s="10">
        <v>12</v>
      </c>
      <c r="L63" s="5" t="s">
        <v>493</v>
      </c>
      <c r="M63" s="5" t="s">
        <v>494</v>
      </c>
      <c r="N63" s="5" t="s">
        <v>368</v>
      </c>
      <c r="O63" s="5" t="s">
        <v>495</v>
      </c>
    </row>
    <row r="64" spans="1:15" ht="16.5" customHeight="1" thickBot="1" x14ac:dyDescent="0.6">
      <c r="A64" s="6" t="s">
        <v>500</v>
      </c>
      <c r="B64" s="30"/>
      <c r="C64" s="29"/>
      <c r="D64" s="29"/>
      <c r="E64" s="29"/>
      <c r="F64" s="29"/>
      <c r="G64" s="29"/>
      <c r="H64" s="29"/>
      <c r="I64" s="29"/>
      <c r="J64" s="29"/>
      <c r="K64" s="29"/>
      <c r="L64" s="5" t="s">
        <v>669</v>
      </c>
      <c r="M64" s="5" t="s">
        <v>501</v>
      </c>
      <c r="N64" s="5" t="s">
        <v>368</v>
      </c>
      <c r="O64" s="5" t="s">
        <v>502</v>
      </c>
    </row>
    <row r="65" spans="1:15" ht="15.9" thickBot="1" x14ac:dyDescent="0.6">
      <c r="A65" s="18" t="s">
        <v>379</v>
      </c>
      <c r="B65" s="4">
        <v>2024</v>
      </c>
      <c r="C65" s="10"/>
      <c r="D65" s="10"/>
      <c r="E65" s="10">
        <v>10</v>
      </c>
      <c r="F65" s="10">
        <v>15</v>
      </c>
      <c r="G65" s="10">
        <v>20</v>
      </c>
      <c r="H65" s="10">
        <v>25</v>
      </c>
      <c r="I65" s="10">
        <v>30</v>
      </c>
      <c r="J65" s="10">
        <v>30</v>
      </c>
      <c r="K65" s="10">
        <v>30</v>
      </c>
      <c r="L65" s="4" t="s">
        <v>503</v>
      </c>
      <c r="M65" s="4" t="s">
        <v>371</v>
      </c>
      <c r="N65" s="4" t="s">
        <v>368</v>
      </c>
      <c r="O65" s="4" t="s">
        <v>504</v>
      </c>
    </row>
    <row r="66" spans="1:15" ht="15.9" thickBot="1" x14ac:dyDescent="0.6">
      <c r="A66" s="18" t="s">
        <v>507</v>
      </c>
      <c r="B66" s="4">
        <v>2024</v>
      </c>
      <c r="C66" s="10"/>
      <c r="D66" s="10"/>
      <c r="E66" s="10"/>
      <c r="F66" s="10"/>
      <c r="G66" s="10"/>
      <c r="H66" s="10"/>
      <c r="I66" s="10"/>
      <c r="J66" s="10"/>
      <c r="K66" s="10"/>
      <c r="L66" s="4" t="s">
        <v>687</v>
      </c>
      <c r="M66" s="4" t="s">
        <v>688</v>
      </c>
      <c r="N66" s="4" t="s">
        <v>368</v>
      </c>
      <c r="O66" s="4" t="s">
        <v>689</v>
      </c>
    </row>
    <row r="67" spans="1:15" ht="15.9" thickBot="1" x14ac:dyDescent="0.6">
      <c r="A67" s="18" t="s">
        <v>94</v>
      </c>
      <c r="B67" s="4">
        <v>2023</v>
      </c>
      <c r="C67" s="10"/>
      <c r="D67" s="10"/>
      <c r="E67" s="10">
        <v>6</v>
      </c>
      <c r="F67" s="10">
        <v>10</v>
      </c>
      <c r="G67" s="10">
        <v>14</v>
      </c>
      <c r="H67" s="10">
        <v>18</v>
      </c>
      <c r="I67" s="10">
        <v>20</v>
      </c>
      <c r="J67" s="10">
        <v>22</v>
      </c>
      <c r="K67" s="10">
        <v>24</v>
      </c>
      <c r="L67" s="4" t="s">
        <v>510</v>
      </c>
      <c r="M67" s="4" t="s">
        <v>386</v>
      </c>
      <c r="N67" s="4" t="s">
        <v>368</v>
      </c>
      <c r="O67" s="4" t="s">
        <v>511</v>
      </c>
    </row>
    <row r="68" spans="1:15" ht="20.65" customHeight="1" thickBot="1" x14ac:dyDescent="0.6">
      <c r="A68" s="6" t="s">
        <v>512</v>
      </c>
      <c r="B68" s="5" t="s">
        <v>638</v>
      </c>
      <c r="C68" s="9"/>
      <c r="D68" s="9">
        <v>10</v>
      </c>
      <c r="E68" s="9">
        <v>20</v>
      </c>
      <c r="F68" s="9">
        <v>30</v>
      </c>
      <c r="G68" s="9">
        <v>40</v>
      </c>
      <c r="H68" s="9">
        <v>60</v>
      </c>
      <c r="I68" s="9">
        <v>75</v>
      </c>
      <c r="J68" s="9">
        <v>90</v>
      </c>
      <c r="K68" s="9">
        <v>100</v>
      </c>
      <c r="L68" s="5" t="s">
        <v>513</v>
      </c>
      <c r="M68" s="5" t="s">
        <v>386</v>
      </c>
      <c r="N68" s="5" t="s">
        <v>368</v>
      </c>
      <c r="O68" s="5" t="s">
        <v>514</v>
      </c>
    </row>
    <row r="69" spans="1:15" ht="20.65" customHeight="1" thickBot="1" x14ac:dyDescent="0.6">
      <c r="A69" s="6" t="s">
        <v>666</v>
      </c>
      <c r="B69" s="5">
        <v>2024</v>
      </c>
      <c r="C69" s="9"/>
      <c r="D69" s="9"/>
      <c r="E69" s="9">
        <v>10</v>
      </c>
      <c r="F69" s="9">
        <v>10</v>
      </c>
      <c r="G69" s="9">
        <v>10</v>
      </c>
      <c r="H69" s="9">
        <v>10</v>
      </c>
      <c r="I69" s="9">
        <v>10</v>
      </c>
      <c r="J69" s="9">
        <v>10</v>
      </c>
      <c r="K69" s="9">
        <v>10</v>
      </c>
      <c r="L69" s="5" t="s">
        <v>667</v>
      </c>
      <c r="M69" s="5" t="s">
        <v>386</v>
      </c>
      <c r="N69" s="5" t="s">
        <v>368</v>
      </c>
      <c r="O69" s="5"/>
    </row>
    <row r="70" spans="1:15" ht="15.9" thickBot="1" x14ac:dyDescent="0.6">
      <c r="A70" s="18" t="s">
        <v>515</v>
      </c>
      <c r="B70" s="5">
        <v>2025</v>
      </c>
      <c r="C70" s="9"/>
      <c r="D70" s="9"/>
      <c r="E70" s="9"/>
      <c r="F70" s="9">
        <v>16</v>
      </c>
      <c r="G70" s="9">
        <v>24</v>
      </c>
      <c r="H70" s="9">
        <v>30</v>
      </c>
      <c r="I70" s="9">
        <v>37</v>
      </c>
      <c r="J70" s="9">
        <v>42</v>
      </c>
      <c r="K70" s="9">
        <v>50</v>
      </c>
      <c r="L70" s="5" t="s">
        <v>516</v>
      </c>
      <c r="M70" s="5" t="s">
        <v>398</v>
      </c>
      <c r="N70" s="5" t="s">
        <v>368</v>
      </c>
      <c r="O70" s="5" t="s">
        <v>517</v>
      </c>
    </row>
    <row r="71" spans="1:15" ht="25.5" customHeight="1" thickBot="1" x14ac:dyDescent="0.6">
      <c r="A71" s="6" t="s">
        <v>699</v>
      </c>
      <c r="B71" s="5">
        <v>2025</v>
      </c>
      <c r="C71" s="9"/>
      <c r="D71" s="9"/>
      <c r="E71" s="9"/>
      <c r="F71" s="9">
        <v>20</v>
      </c>
      <c r="G71" s="9">
        <v>24</v>
      </c>
      <c r="H71" s="9">
        <v>27</v>
      </c>
      <c r="I71" s="9">
        <v>30</v>
      </c>
      <c r="J71" s="9">
        <v>35</v>
      </c>
      <c r="K71" s="9">
        <v>40</v>
      </c>
      <c r="L71" s="5" t="s">
        <v>520</v>
      </c>
      <c r="M71" s="5" t="s">
        <v>386</v>
      </c>
      <c r="N71" s="5" t="s">
        <v>368</v>
      </c>
      <c r="O71" s="5" t="s">
        <v>521</v>
      </c>
    </row>
    <row r="72" spans="1:15" ht="21.75" customHeight="1" thickBot="1" x14ac:dyDescent="0.6">
      <c r="A72" s="6" t="s">
        <v>700</v>
      </c>
      <c r="B72" s="30">
        <v>2026</v>
      </c>
      <c r="C72" s="29"/>
      <c r="D72" s="29"/>
      <c r="E72" s="29"/>
      <c r="F72" s="29"/>
      <c r="G72" s="29">
        <v>10</v>
      </c>
      <c r="H72" s="29">
        <v>20</v>
      </c>
      <c r="I72" s="29">
        <v>30</v>
      </c>
      <c r="J72" s="29">
        <v>35</v>
      </c>
      <c r="K72" s="29">
        <v>40</v>
      </c>
      <c r="L72" s="5" t="s">
        <v>522</v>
      </c>
      <c r="M72" s="5" t="s">
        <v>501</v>
      </c>
      <c r="N72" s="5" t="s">
        <v>368</v>
      </c>
      <c r="O72" s="5" t="s">
        <v>523</v>
      </c>
    </row>
    <row r="73" spans="1:15" ht="19.5" customHeight="1" thickBot="1" x14ac:dyDescent="0.6">
      <c r="A73" s="6" t="s">
        <v>701</v>
      </c>
      <c r="B73" s="30" t="s">
        <v>524</v>
      </c>
      <c r="C73" s="29"/>
      <c r="D73" s="29"/>
      <c r="E73" s="29"/>
      <c r="F73" s="29"/>
      <c r="G73" s="29">
        <v>10</v>
      </c>
      <c r="H73" s="29">
        <v>20</v>
      </c>
      <c r="I73" s="29">
        <v>30</v>
      </c>
      <c r="J73" s="29">
        <v>35</v>
      </c>
      <c r="K73" s="29">
        <v>40</v>
      </c>
      <c r="L73" s="5" t="s">
        <v>525</v>
      </c>
      <c r="M73" s="5"/>
      <c r="N73" s="5" t="s">
        <v>368</v>
      </c>
      <c r="O73" s="5" t="s">
        <v>523</v>
      </c>
    </row>
    <row r="74" spans="1:15" ht="24" customHeight="1" thickBot="1" x14ac:dyDescent="0.6">
      <c r="A74" s="6" t="s">
        <v>701</v>
      </c>
      <c r="B74" s="30" t="s">
        <v>524</v>
      </c>
      <c r="C74" s="29"/>
      <c r="D74" s="29"/>
      <c r="E74" s="29"/>
      <c r="F74" s="29"/>
      <c r="G74" s="29">
        <v>10</v>
      </c>
      <c r="H74" s="29">
        <v>20</v>
      </c>
      <c r="I74" s="29">
        <v>30</v>
      </c>
      <c r="J74" s="29">
        <v>35</v>
      </c>
      <c r="K74" s="29">
        <v>40</v>
      </c>
      <c r="L74" s="5" t="s">
        <v>241</v>
      </c>
      <c r="M74" s="5"/>
      <c r="N74" s="5" t="s">
        <v>368</v>
      </c>
      <c r="O74" s="5" t="s">
        <v>523</v>
      </c>
    </row>
    <row r="75" spans="1:15" ht="20.25" customHeight="1" thickBot="1" x14ac:dyDescent="0.6">
      <c r="A75" s="6" t="s">
        <v>701</v>
      </c>
      <c r="B75" s="30" t="s">
        <v>524</v>
      </c>
      <c r="C75" s="29"/>
      <c r="D75" s="29"/>
      <c r="E75" s="29"/>
      <c r="F75" s="29"/>
      <c r="G75" s="29">
        <v>10</v>
      </c>
      <c r="H75" s="29">
        <v>20</v>
      </c>
      <c r="I75" s="29">
        <v>30</v>
      </c>
      <c r="J75" s="29">
        <v>35</v>
      </c>
      <c r="K75" s="29">
        <v>40</v>
      </c>
      <c r="L75" s="5" t="s">
        <v>241</v>
      </c>
      <c r="M75" s="5"/>
      <c r="N75" s="5" t="s">
        <v>368</v>
      </c>
      <c r="O75" s="5" t="s">
        <v>523</v>
      </c>
    </row>
    <row r="76" spans="1:15" ht="20.25" customHeight="1" thickBot="1" x14ac:dyDescent="0.6">
      <c r="A76" s="6" t="s">
        <v>526</v>
      </c>
      <c r="B76" s="5">
        <v>2022</v>
      </c>
      <c r="C76" s="9"/>
      <c r="D76" s="9">
        <v>10</v>
      </c>
      <c r="E76" s="9">
        <v>15</v>
      </c>
      <c r="F76" s="9">
        <v>20</v>
      </c>
      <c r="G76" s="9">
        <v>25</v>
      </c>
      <c r="H76" s="9">
        <v>25</v>
      </c>
      <c r="I76" s="9">
        <v>25</v>
      </c>
      <c r="J76" s="9">
        <v>25</v>
      </c>
      <c r="K76" s="9">
        <v>25</v>
      </c>
      <c r="L76" s="5"/>
      <c r="M76" s="5" t="s">
        <v>444</v>
      </c>
      <c r="N76" s="5" t="s">
        <v>368</v>
      </c>
      <c r="O76" s="5" t="s">
        <v>527</v>
      </c>
    </row>
    <row r="77" spans="1:15" s="84" customFormat="1" ht="20.25" customHeight="1" thickBot="1" x14ac:dyDescent="0.6">
      <c r="A77" s="120" t="s">
        <v>612</v>
      </c>
      <c r="B77" s="85"/>
      <c r="C77" s="104">
        <f>SUM(C3:C76)</f>
        <v>159.95500000000001</v>
      </c>
      <c r="D77" s="104">
        <f t="shared" ref="D77:K77" si="0">SUM(D3:D76)</f>
        <v>260.95000000000005</v>
      </c>
      <c r="E77" s="104">
        <f t="shared" si="0"/>
        <v>458.35</v>
      </c>
      <c r="F77" s="104">
        <f t="shared" si="0"/>
        <v>665.15</v>
      </c>
      <c r="G77" s="104">
        <f t="shared" si="0"/>
        <v>849.15</v>
      </c>
      <c r="H77" s="104">
        <f t="shared" si="0"/>
        <v>1040.95</v>
      </c>
      <c r="I77" s="104">
        <f t="shared" si="0"/>
        <v>1219.75</v>
      </c>
      <c r="J77" s="104">
        <f t="shared" si="0"/>
        <v>1349.65</v>
      </c>
      <c r="K77" s="104">
        <f t="shared" si="0"/>
        <v>1494.4499999999998</v>
      </c>
      <c r="L77" s="85"/>
      <c r="M77" s="85"/>
      <c r="N77" s="85"/>
      <c r="O77" s="85"/>
    </row>
    <row r="78" spans="1:15" ht="15.9" thickBot="1" x14ac:dyDescent="0.6">
      <c r="A78" s="130" t="s">
        <v>705</v>
      </c>
      <c r="B78" s="131"/>
      <c r="C78" s="127">
        <v>2022</v>
      </c>
      <c r="D78" s="103">
        <v>2023</v>
      </c>
      <c r="E78" s="103">
        <v>2024</v>
      </c>
      <c r="F78" s="103">
        <v>2025</v>
      </c>
      <c r="G78" s="103">
        <v>2026</v>
      </c>
      <c r="H78" s="103">
        <v>2027</v>
      </c>
      <c r="I78" s="103">
        <v>2028</v>
      </c>
      <c r="J78" s="103">
        <v>2029</v>
      </c>
      <c r="K78" s="103">
        <v>2030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5C57-5BF9-4BEA-AE21-C58CD00112C5}">
  <dimension ref="A1:O52"/>
  <sheetViews>
    <sheetView topLeftCell="A48" zoomScale="115" zoomScaleNormal="115" workbookViewId="0">
      <selection activeCell="A58" sqref="A58"/>
    </sheetView>
  </sheetViews>
  <sheetFormatPr defaultColWidth="8.83984375" defaultRowHeight="14.4" x14ac:dyDescent="0.55000000000000004"/>
  <cols>
    <col min="1" max="1" width="34.15625" style="8" customWidth="1"/>
    <col min="2" max="2" width="11.15625" style="8" customWidth="1"/>
    <col min="3" max="3" width="13" style="11" customWidth="1"/>
    <col min="4" max="8" width="5.26171875" style="11" customWidth="1"/>
    <col min="9" max="10" width="5.83984375" style="11" customWidth="1"/>
    <col min="11" max="11" width="6.68359375" style="8" customWidth="1"/>
    <col min="12" max="12" width="32.41796875" style="8" customWidth="1"/>
    <col min="13" max="13" width="16.41796875" style="8" customWidth="1"/>
    <col min="14" max="14" width="18.41796875" style="8" customWidth="1"/>
    <col min="15" max="15" width="89.15625" style="8" customWidth="1"/>
    <col min="16" max="16" width="19.41796875" customWidth="1"/>
    <col min="17" max="17" width="28.15625" customWidth="1"/>
  </cols>
  <sheetData>
    <row r="1" spans="1:15" ht="29.1" thickBot="1" x14ac:dyDescent="0.6">
      <c r="A1" s="102" t="s">
        <v>704</v>
      </c>
    </row>
    <row r="2" spans="1:15" ht="31.9" customHeight="1" thickBot="1" x14ac:dyDescent="0.6">
      <c r="A2" s="130" t="s">
        <v>531</v>
      </c>
      <c r="B2" s="2" t="s">
        <v>1</v>
      </c>
      <c r="C2" s="108" t="s">
        <v>631</v>
      </c>
      <c r="D2" s="103">
        <v>2023</v>
      </c>
      <c r="E2" s="2">
        <v>2024</v>
      </c>
      <c r="F2" s="2">
        <v>2025</v>
      </c>
      <c r="G2" s="2">
        <v>2026</v>
      </c>
      <c r="H2" s="2">
        <v>2027</v>
      </c>
      <c r="I2" s="2">
        <v>2028</v>
      </c>
      <c r="J2" s="2">
        <v>2029</v>
      </c>
      <c r="K2" s="2">
        <v>2030</v>
      </c>
      <c r="L2" s="1" t="s">
        <v>2</v>
      </c>
      <c r="M2" s="2" t="s">
        <v>3</v>
      </c>
      <c r="N2" s="1" t="s">
        <v>4</v>
      </c>
      <c r="O2" s="1" t="s">
        <v>5</v>
      </c>
    </row>
    <row r="3" spans="1:15" ht="18" customHeight="1" thickBot="1" x14ac:dyDescent="0.6">
      <c r="A3" s="19" t="s">
        <v>528</v>
      </c>
      <c r="B3" s="3">
        <v>2016</v>
      </c>
      <c r="C3" s="91">
        <v>38</v>
      </c>
      <c r="D3" s="81">
        <v>44</v>
      </c>
      <c r="E3" s="81">
        <v>50</v>
      </c>
      <c r="F3" s="81">
        <v>57</v>
      </c>
      <c r="G3" s="81">
        <v>57</v>
      </c>
      <c r="H3" s="81">
        <v>57</v>
      </c>
      <c r="I3" s="81">
        <v>57</v>
      </c>
      <c r="J3" s="81">
        <v>57</v>
      </c>
      <c r="K3" s="81">
        <v>57</v>
      </c>
      <c r="L3" s="3" t="s">
        <v>529</v>
      </c>
      <c r="M3" s="3" t="s">
        <v>530</v>
      </c>
      <c r="N3" s="3" t="s">
        <v>531</v>
      </c>
      <c r="O3" s="3" t="s">
        <v>532</v>
      </c>
    </row>
    <row r="4" spans="1:15" ht="15.9" thickBot="1" x14ac:dyDescent="0.6">
      <c r="A4" s="97" t="s">
        <v>533</v>
      </c>
      <c r="B4" s="3">
        <v>2022</v>
      </c>
      <c r="C4" s="93">
        <v>30</v>
      </c>
      <c r="D4" s="89">
        <v>30</v>
      </c>
      <c r="E4" s="89">
        <v>30</v>
      </c>
      <c r="F4" s="89">
        <v>30</v>
      </c>
      <c r="G4" s="89">
        <v>30</v>
      </c>
      <c r="H4" s="89">
        <v>30</v>
      </c>
      <c r="I4" s="89">
        <v>30</v>
      </c>
      <c r="J4" s="89">
        <v>30</v>
      </c>
      <c r="K4" s="89">
        <v>30</v>
      </c>
      <c r="L4" s="3" t="s">
        <v>534</v>
      </c>
      <c r="M4" s="3" t="s">
        <v>530</v>
      </c>
      <c r="N4" s="3" t="s">
        <v>531</v>
      </c>
      <c r="O4" s="3" t="s">
        <v>192</v>
      </c>
    </row>
    <row r="5" spans="1:15" ht="16.5" customHeight="1" thickBot="1" x14ac:dyDescent="0.6">
      <c r="A5" s="80" t="s">
        <v>379</v>
      </c>
      <c r="B5" s="13">
        <v>2022</v>
      </c>
      <c r="C5" s="93">
        <v>9.8000000000000007</v>
      </c>
      <c r="D5" s="89">
        <v>20</v>
      </c>
      <c r="E5" s="89">
        <v>20</v>
      </c>
      <c r="F5" s="89">
        <v>20</v>
      </c>
      <c r="G5" s="89">
        <v>20</v>
      </c>
      <c r="H5" s="89">
        <v>20</v>
      </c>
      <c r="I5" s="89">
        <v>20</v>
      </c>
      <c r="J5" s="89">
        <v>20</v>
      </c>
      <c r="K5" s="89">
        <v>20</v>
      </c>
      <c r="L5" s="13" t="s">
        <v>535</v>
      </c>
      <c r="M5" s="13" t="s">
        <v>530</v>
      </c>
      <c r="N5" s="13" t="s">
        <v>531</v>
      </c>
      <c r="O5" s="13" t="s">
        <v>536</v>
      </c>
    </row>
    <row r="6" spans="1:15" ht="17.25" customHeight="1" thickBot="1" x14ac:dyDescent="0.6">
      <c r="A6" s="97" t="s">
        <v>539</v>
      </c>
      <c r="B6" s="3">
        <v>2013</v>
      </c>
      <c r="C6" s="91">
        <v>5</v>
      </c>
      <c r="D6" s="81">
        <v>8</v>
      </c>
      <c r="E6" s="81">
        <v>11</v>
      </c>
      <c r="F6" s="81">
        <v>15</v>
      </c>
      <c r="G6" s="81">
        <v>18</v>
      </c>
      <c r="H6" s="81">
        <v>21</v>
      </c>
      <c r="I6" s="81">
        <v>24</v>
      </c>
      <c r="J6" s="81">
        <v>24</v>
      </c>
      <c r="K6" s="81">
        <v>24</v>
      </c>
      <c r="L6" s="3" t="s">
        <v>540</v>
      </c>
      <c r="M6" s="3" t="s">
        <v>530</v>
      </c>
      <c r="N6" s="3" t="s">
        <v>531</v>
      </c>
      <c r="O6" s="3" t="s">
        <v>541</v>
      </c>
    </row>
    <row r="7" spans="1:15" ht="18" customHeight="1" thickBot="1" x14ac:dyDescent="0.6">
      <c r="A7" s="19" t="s">
        <v>246</v>
      </c>
      <c r="B7" s="3">
        <v>2019</v>
      </c>
      <c r="C7" s="91">
        <v>3</v>
      </c>
      <c r="D7" s="81">
        <v>5</v>
      </c>
      <c r="E7" s="81">
        <v>7</v>
      </c>
      <c r="F7" s="81">
        <v>9</v>
      </c>
      <c r="G7" s="81">
        <v>11</v>
      </c>
      <c r="H7" s="81">
        <v>13</v>
      </c>
      <c r="I7" s="81">
        <v>15</v>
      </c>
      <c r="J7" s="81">
        <v>15</v>
      </c>
      <c r="K7" s="81">
        <v>15</v>
      </c>
      <c r="L7" s="3" t="s">
        <v>537</v>
      </c>
      <c r="M7" s="3" t="s">
        <v>530</v>
      </c>
      <c r="N7" s="3" t="s">
        <v>531</v>
      </c>
      <c r="O7" s="3" t="s">
        <v>538</v>
      </c>
    </row>
    <row r="8" spans="1:15" ht="17.25" customHeight="1" thickBot="1" x14ac:dyDescent="0.6">
      <c r="A8" s="19" t="s">
        <v>99</v>
      </c>
      <c r="B8" s="19">
        <v>2012</v>
      </c>
      <c r="C8" s="111">
        <v>3</v>
      </c>
      <c r="D8" s="116">
        <v>3</v>
      </c>
      <c r="E8" s="116">
        <v>4</v>
      </c>
      <c r="F8" s="116">
        <v>5</v>
      </c>
      <c r="G8" s="116">
        <v>6</v>
      </c>
      <c r="H8" s="116">
        <v>7</v>
      </c>
      <c r="I8" s="116">
        <v>8</v>
      </c>
      <c r="J8" s="116">
        <v>8</v>
      </c>
      <c r="K8" s="116">
        <v>8</v>
      </c>
      <c r="L8" s="42" t="s">
        <v>542</v>
      </c>
      <c r="M8" s="42" t="s">
        <v>530</v>
      </c>
      <c r="N8" s="42" t="s">
        <v>531</v>
      </c>
      <c r="O8" s="19" t="s">
        <v>543</v>
      </c>
    </row>
    <row r="9" spans="1:15" ht="15.9" thickBot="1" x14ac:dyDescent="0.6">
      <c r="A9" s="15" t="s">
        <v>473</v>
      </c>
      <c r="B9" s="3">
        <v>2022</v>
      </c>
      <c r="C9" s="91">
        <v>2</v>
      </c>
      <c r="D9" s="81">
        <v>2</v>
      </c>
      <c r="E9" s="81">
        <v>2</v>
      </c>
      <c r="F9" s="81">
        <v>2</v>
      </c>
      <c r="G9" s="81">
        <v>2</v>
      </c>
      <c r="H9" s="81">
        <v>2</v>
      </c>
      <c r="I9" s="81">
        <v>2</v>
      </c>
      <c r="J9" s="81">
        <v>2</v>
      </c>
      <c r="K9" s="81">
        <v>2</v>
      </c>
      <c r="L9" s="20" t="s">
        <v>544</v>
      </c>
      <c r="M9" s="20" t="s">
        <v>530</v>
      </c>
      <c r="N9" s="20" t="s">
        <v>531</v>
      </c>
      <c r="O9" s="3" t="s">
        <v>283</v>
      </c>
    </row>
    <row r="10" spans="1:15" s="84" customFormat="1" ht="19.149999999999999" customHeight="1" thickBot="1" x14ac:dyDescent="0.6">
      <c r="A10" s="97" t="s">
        <v>512</v>
      </c>
      <c r="B10" s="83"/>
      <c r="C10" s="91">
        <v>2</v>
      </c>
      <c r="D10" s="81">
        <v>2</v>
      </c>
      <c r="E10" s="81">
        <v>2</v>
      </c>
      <c r="F10" s="81">
        <v>2</v>
      </c>
      <c r="G10" s="81">
        <v>2</v>
      </c>
      <c r="H10" s="81">
        <v>2</v>
      </c>
      <c r="I10" s="81">
        <v>2</v>
      </c>
      <c r="J10" s="81">
        <v>2</v>
      </c>
      <c r="K10" s="81">
        <v>2</v>
      </c>
      <c r="L10" s="83" t="s">
        <v>598</v>
      </c>
      <c r="M10" s="83" t="s">
        <v>530</v>
      </c>
      <c r="N10" s="83" t="s">
        <v>531</v>
      </c>
      <c r="O10" s="83" t="s">
        <v>599</v>
      </c>
    </row>
    <row r="11" spans="1:15" ht="17.25" customHeight="1" thickBot="1" x14ac:dyDescent="0.6">
      <c r="A11" s="19" t="s">
        <v>545</v>
      </c>
      <c r="B11" s="19">
        <v>2011</v>
      </c>
      <c r="C11" s="111">
        <v>1</v>
      </c>
      <c r="D11" s="116">
        <v>1</v>
      </c>
      <c r="E11" s="116">
        <v>1</v>
      </c>
      <c r="F11" s="116">
        <v>1</v>
      </c>
      <c r="G11" s="116">
        <v>1</v>
      </c>
      <c r="H11" s="116">
        <v>1</v>
      </c>
      <c r="I11" s="116">
        <v>1</v>
      </c>
      <c r="J11" s="116">
        <v>1</v>
      </c>
      <c r="K11" s="116">
        <v>1</v>
      </c>
      <c r="L11" s="19" t="s">
        <v>546</v>
      </c>
      <c r="M11" s="19" t="s">
        <v>530</v>
      </c>
      <c r="N11" s="19" t="s">
        <v>531</v>
      </c>
      <c r="O11" s="47"/>
    </row>
    <row r="12" spans="1:15" ht="15.9" thickBot="1" x14ac:dyDescent="0.6">
      <c r="A12" s="19" t="s">
        <v>547</v>
      </c>
      <c r="B12" s="3"/>
      <c r="C12" s="91">
        <v>0.7</v>
      </c>
      <c r="D12" s="81">
        <v>0.7</v>
      </c>
      <c r="E12" s="81">
        <v>0.7</v>
      </c>
      <c r="F12" s="81">
        <v>0.7</v>
      </c>
      <c r="G12" s="81">
        <v>0.7</v>
      </c>
      <c r="H12" s="81">
        <v>0.7</v>
      </c>
      <c r="I12" s="81">
        <v>0.7</v>
      </c>
      <c r="J12" s="81">
        <v>0.7</v>
      </c>
      <c r="K12" s="81">
        <v>0.7</v>
      </c>
      <c r="L12" s="3" t="s">
        <v>548</v>
      </c>
      <c r="M12" s="3" t="s">
        <v>530</v>
      </c>
      <c r="N12" s="3" t="s">
        <v>531</v>
      </c>
      <c r="O12" s="16" t="s">
        <v>549</v>
      </c>
    </row>
    <row r="13" spans="1:15" ht="15.9" thickBot="1" x14ac:dyDescent="0.6">
      <c r="A13" s="15" t="s">
        <v>554</v>
      </c>
      <c r="B13" s="3">
        <v>2021</v>
      </c>
      <c r="C13" s="91">
        <v>0.4</v>
      </c>
      <c r="D13" s="81">
        <v>2</v>
      </c>
      <c r="E13" s="81">
        <v>2</v>
      </c>
      <c r="F13" s="81">
        <v>2</v>
      </c>
      <c r="G13" s="81">
        <v>2</v>
      </c>
      <c r="H13" s="81">
        <v>2</v>
      </c>
      <c r="I13" s="81">
        <v>2</v>
      </c>
      <c r="J13" s="81">
        <v>2</v>
      </c>
      <c r="K13" s="81">
        <v>2</v>
      </c>
      <c r="L13" s="13" t="s">
        <v>555</v>
      </c>
      <c r="M13" s="13" t="s">
        <v>530</v>
      </c>
      <c r="N13" s="13" t="s">
        <v>531</v>
      </c>
      <c r="O13" s="3" t="s">
        <v>556</v>
      </c>
    </row>
    <row r="14" spans="1:15" ht="15.9" thickBot="1" x14ac:dyDescent="0.6">
      <c r="A14" s="19" t="s">
        <v>550</v>
      </c>
      <c r="B14" s="3"/>
      <c r="C14" s="91">
        <v>0.2</v>
      </c>
      <c r="D14" s="81">
        <v>0.2</v>
      </c>
      <c r="E14" s="81">
        <v>0.2</v>
      </c>
      <c r="F14" s="81">
        <v>0.2</v>
      </c>
      <c r="G14" s="81">
        <v>0.2</v>
      </c>
      <c r="H14" s="81">
        <v>0.2</v>
      </c>
      <c r="I14" s="81">
        <v>0.2</v>
      </c>
      <c r="J14" s="81">
        <v>0.2</v>
      </c>
      <c r="K14" s="81">
        <v>0.2</v>
      </c>
      <c r="L14" s="3" t="s">
        <v>551</v>
      </c>
      <c r="M14" s="3" t="s">
        <v>552</v>
      </c>
      <c r="N14" s="3" t="s">
        <v>531</v>
      </c>
      <c r="O14" s="3" t="s">
        <v>553</v>
      </c>
    </row>
    <row r="15" spans="1:15" ht="18" customHeight="1" thickBot="1" x14ac:dyDescent="0.65">
      <c r="A15" s="17" t="s">
        <v>13</v>
      </c>
      <c r="B15" s="17">
        <v>2020</v>
      </c>
      <c r="C15" s="112">
        <v>0.2</v>
      </c>
      <c r="D15" s="117">
        <v>0.2</v>
      </c>
      <c r="E15" s="117">
        <v>0.2</v>
      </c>
      <c r="F15" s="117">
        <v>0.2</v>
      </c>
      <c r="G15" s="117">
        <v>0.2</v>
      </c>
      <c r="H15" s="117">
        <v>0.2</v>
      </c>
      <c r="I15" s="117">
        <v>0.2</v>
      </c>
      <c r="J15" s="117">
        <v>0.2</v>
      </c>
      <c r="K15" s="117">
        <v>0.2</v>
      </c>
      <c r="L15" s="46" t="s">
        <v>608</v>
      </c>
      <c r="M15" s="46" t="s">
        <v>609</v>
      </c>
      <c r="N15" s="46" t="s">
        <v>610</v>
      </c>
      <c r="O15" s="48" t="s">
        <v>611</v>
      </c>
    </row>
    <row r="16" spans="1:15" ht="15.9" thickBot="1" x14ac:dyDescent="0.65">
      <c r="A16" s="19" t="s">
        <v>557</v>
      </c>
      <c r="B16" s="3"/>
      <c r="C16" s="91"/>
      <c r="D16" s="81"/>
      <c r="E16" s="81"/>
      <c r="F16" s="81"/>
      <c r="G16" s="81"/>
      <c r="H16" s="81"/>
      <c r="I16" s="81"/>
      <c r="J16" s="81"/>
      <c r="K16" s="81"/>
      <c r="L16" s="31" t="s">
        <v>540</v>
      </c>
      <c r="M16" s="31" t="s">
        <v>530</v>
      </c>
      <c r="N16" s="31" t="s">
        <v>531</v>
      </c>
      <c r="O16" s="16" t="s">
        <v>558</v>
      </c>
    </row>
    <row r="17" spans="1:15" ht="16.5" customHeight="1" thickBot="1" x14ac:dyDescent="0.6">
      <c r="A17" s="19" t="s">
        <v>101</v>
      </c>
      <c r="B17" s="3"/>
      <c r="C17" s="91"/>
      <c r="D17" s="81"/>
      <c r="E17" s="81"/>
      <c r="F17" s="81"/>
      <c r="G17" s="81"/>
      <c r="H17" s="81"/>
      <c r="I17" s="81"/>
      <c r="J17" s="81"/>
      <c r="K17" s="81"/>
      <c r="L17" s="3" t="s">
        <v>559</v>
      </c>
      <c r="M17" s="3" t="s">
        <v>530</v>
      </c>
      <c r="N17" s="3" t="s">
        <v>531</v>
      </c>
      <c r="O17" s="16" t="s">
        <v>560</v>
      </c>
    </row>
    <row r="18" spans="1:15" ht="16.5" customHeight="1" thickBot="1" x14ac:dyDescent="0.6">
      <c r="A18" s="19"/>
      <c r="B18" s="139"/>
      <c r="C18" s="140"/>
      <c r="D18" s="81"/>
      <c r="E18" s="81"/>
      <c r="F18" s="81"/>
      <c r="G18" s="81"/>
      <c r="H18" s="81"/>
      <c r="I18" s="81"/>
      <c r="J18" s="81"/>
      <c r="K18" s="81"/>
      <c r="L18" s="3"/>
      <c r="M18" s="3"/>
      <c r="N18" s="3"/>
      <c r="O18" s="16"/>
    </row>
    <row r="19" spans="1:15" s="84" customFormat="1" ht="16.5" customHeight="1" thickBot="1" x14ac:dyDescent="0.6">
      <c r="A19" s="18" t="s">
        <v>662</v>
      </c>
      <c r="D19" s="81"/>
      <c r="E19" s="81"/>
      <c r="F19" s="81"/>
      <c r="G19" s="81"/>
      <c r="H19" s="81"/>
      <c r="I19" s="81"/>
      <c r="J19" s="81"/>
      <c r="K19" s="81"/>
      <c r="L19" s="82"/>
      <c r="M19" s="82"/>
      <c r="N19" s="82"/>
      <c r="O19" s="126"/>
    </row>
    <row r="20" spans="1:15" ht="20.100000000000001" customHeight="1" thickBot="1" x14ac:dyDescent="0.6">
      <c r="A20" s="6" t="s">
        <v>427</v>
      </c>
      <c r="B20" s="30">
        <v>2025</v>
      </c>
      <c r="C20" s="29"/>
      <c r="D20" s="29"/>
      <c r="E20" s="29"/>
      <c r="F20" s="29">
        <v>30</v>
      </c>
      <c r="G20" s="29">
        <v>40</v>
      </c>
      <c r="H20" s="29">
        <v>45</v>
      </c>
      <c r="I20" s="29">
        <v>50</v>
      </c>
      <c r="J20" s="29">
        <v>55</v>
      </c>
      <c r="K20" s="29">
        <v>60</v>
      </c>
      <c r="L20" s="5" t="s">
        <v>561</v>
      </c>
      <c r="M20" s="5" t="s">
        <v>552</v>
      </c>
      <c r="N20" s="5" t="s">
        <v>531</v>
      </c>
      <c r="O20" s="5" t="s">
        <v>481</v>
      </c>
    </row>
    <row r="21" spans="1:15" ht="15" customHeight="1" thickBot="1" x14ac:dyDescent="0.65">
      <c r="A21" s="6" t="s">
        <v>6</v>
      </c>
      <c r="B21" s="30"/>
      <c r="C21" s="29"/>
      <c r="D21" s="29"/>
      <c r="E21" s="29"/>
      <c r="F21" s="29"/>
      <c r="G21" s="29">
        <v>40</v>
      </c>
      <c r="H21" s="29">
        <v>50</v>
      </c>
      <c r="I21" s="29">
        <v>60</v>
      </c>
      <c r="J21" s="29">
        <v>70</v>
      </c>
      <c r="K21" s="29">
        <v>80</v>
      </c>
      <c r="L21" s="5" t="s">
        <v>692</v>
      </c>
      <c r="M21" s="67" t="s">
        <v>691</v>
      </c>
      <c r="N21" s="5" t="s">
        <v>531</v>
      </c>
      <c r="O21" s="5"/>
    </row>
    <row r="22" spans="1:15" ht="15" customHeight="1" thickBot="1" x14ac:dyDescent="0.65">
      <c r="A22" s="6" t="s">
        <v>6</v>
      </c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5" t="s">
        <v>703</v>
      </c>
      <c r="M22" s="67" t="s">
        <v>702</v>
      </c>
      <c r="N22" s="5" t="s">
        <v>531</v>
      </c>
      <c r="O22" s="5"/>
    </row>
    <row r="23" spans="1:15" ht="15.6" customHeight="1" thickBot="1" x14ac:dyDescent="0.6">
      <c r="A23" s="6" t="s">
        <v>562</v>
      </c>
      <c r="B23" s="5"/>
      <c r="C23" s="9"/>
      <c r="D23" s="9"/>
      <c r="E23" s="9"/>
      <c r="F23" s="9"/>
      <c r="G23" s="9"/>
      <c r="H23" s="9"/>
      <c r="I23" s="9"/>
      <c r="J23" s="9"/>
      <c r="K23" s="9"/>
      <c r="L23" s="5" t="s">
        <v>563</v>
      </c>
      <c r="M23" s="5" t="s">
        <v>530</v>
      </c>
      <c r="N23" s="5" t="s">
        <v>531</v>
      </c>
      <c r="O23" s="5" t="s">
        <v>564</v>
      </c>
    </row>
    <row r="24" spans="1:15" ht="24.6" customHeight="1" thickBot="1" x14ac:dyDescent="0.6">
      <c r="A24" s="6" t="s">
        <v>565</v>
      </c>
      <c r="B24" s="5"/>
      <c r="C24" s="9"/>
      <c r="D24" s="9"/>
      <c r="E24" s="9"/>
      <c r="F24" s="9">
        <v>10</v>
      </c>
      <c r="G24" s="9">
        <v>15</v>
      </c>
      <c r="H24" s="9">
        <v>15</v>
      </c>
      <c r="I24" s="9">
        <v>20</v>
      </c>
      <c r="J24" s="9">
        <v>25</v>
      </c>
      <c r="K24" s="9">
        <v>30</v>
      </c>
      <c r="L24" s="5" t="s">
        <v>566</v>
      </c>
      <c r="M24" s="5" t="s">
        <v>530</v>
      </c>
      <c r="N24" s="5" t="s">
        <v>531</v>
      </c>
      <c r="O24" s="5"/>
    </row>
    <row r="25" spans="1:15" ht="17.5" customHeight="1" thickBot="1" x14ac:dyDescent="0.6">
      <c r="A25" s="6" t="s">
        <v>568</v>
      </c>
      <c r="B25" s="4"/>
      <c r="C25" s="10"/>
      <c r="D25" s="10"/>
      <c r="E25" s="10"/>
      <c r="F25" s="10"/>
      <c r="G25" s="10"/>
      <c r="H25" s="10"/>
      <c r="I25" s="10"/>
      <c r="J25" s="10"/>
      <c r="K25" s="10"/>
      <c r="L25" s="5" t="s">
        <v>569</v>
      </c>
      <c r="M25" s="5" t="s">
        <v>530</v>
      </c>
      <c r="N25" s="5" t="s">
        <v>531</v>
      </c>
      <c r="O25" s="4" t="s">
        <v>570</v>
      </c>
    </row>
    <row r="26" spans="1:15" ht="15.9" thickBot="1" x14ac:dyDescent="0.6">
      <c r="A26" s="6" t="s">
        <v>571</v>
      </c>
      <c r="B26" s="4"/>
      <c r="C26" s="10"/>
      <c r="D26" s="10"/>
      <c r="E26" s="10"/>
      <c r="F26" s="10"/>
      <c r="G26" s="10"/>
      <c r="H26" s="10"/>
      <c r="I26" s="10"/>
      <c r="J26" s="10"/>
      <c r="K26" s="10"/>
      <c r="L26" s="5" t="s">
        <v>569</v>
      </c>
      <c r="M26" s="5" t="s">
        <v>530</v>
      </c>
      <c r="N26" s="5" t="s">
        <v>531</v>
      </c>
      <c r="O26" s="4" t="s">
        <v>570</v>
      </c>
    </row>
    <row r="27" spans="1:15" ht="31.5" thickBot="1" x14ac:dyDescent="0.6">
      <c r="A27" s="6" t="s">
        <v>572</v>
      </c>
      <c r="B27" s="5"/>
      <c r="C27" s="9"/>
      <c r="D27" s="9"/>
      <c r="E27" s="9"/>
      <c r="F27" s="9">
        <v>2</v>
      </c>
      <c r="G27" s="9">
        <v>4</v>
      </c>
      <c r="H27" s="9">
        <v>6</v>
      </c>
      <c r="I27" s="9">
        <v>8</v>
      </c>
      <c r="J27" s="9">
        <v>10</v>
      </c>
      <c r="K27" s="9">
        <v>12</v>
      </c>
      <c r="L27" s="5" t="s">
        <v>635</v>
      </c>
      <c r="M27" s="5" t="s">
        <v>530</v>
      </c>
      <c r="N27" s="5" t="s">
        <v>531</v>
      </c>
      <c r="O27" s="5" t="s">
        <v>475</v>
      </c>
    </row>
    <row r="28" spans="1:15" ht="15.9" thickBot="1" x14ac:dyDescent="0.65">
      <c r="A28" s="18" t="s">
        <v>573</v>
      </c>
      <c r="B28" s="4">
        <v>2023</v>
      </c>
      <c r="C28" s="10"/>
      <c r="D28" s="10">
        <v>2</v>
      </c>
      <c r="E28" s="10">
        <v>3</v>
      </c>
      <c r="F28" s="10">
        <v>4</v>
      </c>
      <c r="G28" s="10">
        <v>5</v>
      </c>
      <c r="H28" s="10">
        <v>5</v>
      </c>
      <c r="I28" s="10">
        <v>5</v>
      </c>
      <c r="J28" s="10">
        <v>5</v>
      </c>
      <c r="K28" s="10">
        <v>5</v>
      </c>
      <c r="L28" s="54"/>
      <c r="M28" s="54" t="s">
        <v>552</v>
      </c>
      <c r="N28" s="54" t="s">
        <v>531</v>
      </c>
      <c r="O28" s="61"/>
    </row>
    <row r="29" spans="1:15" ht="15.9" thickBot="1" x14ac:dyDescent="0.6">
      <c r="A29" s="18" t="s">
        <v>574</v>
      </c>
      <c r="B29" s="5">
        <v>2024</v>
      </c>
      <c r="C29" s="9"/>
      <c r="D29" s="9">
        <v>11</v>
      </c>
      <c r="E29" s="9">
        <v>15</v>
      </c>
      <c r="F29" s="9">
        <v>18</v>
      </c>
      <c r="G29" s="9">
        <v>22</v>
      </c>
      <c r="H29" s="9">
        <v>26</v>
      </c>
      <c r="I29" s="9">
        <v>32</v>
      </c>
      <c r="J29" s="9">
        <v>36</v>
      </c>
      <c r="K29" s="9">
        <v>40</v>
      </c>
      <c r="L29" s="38" t="s">
        <v>575</v>
      </c>
      <c r="M29" s="38" t="s">
        <v>530</v>
      </c>
      <c r="N29" s="37" t="s">
        <v>531</v>
      </c>
      <c r="O29" s="5" t="s">
        <v>576</v>
      </c>
    </row>
    <row r="30" spans="1:15" ht="15.9" thickBot="1" x14ac:dyDescent="0.6">
      <c r="A30" s="18" t="s">
        <v>574</v>
      </c>
      <c r="B30" s="5">
        <v>2024</v>
      </c>
      <c r="C30" s="9"/>
      <c r="D30" s="9"/>
      <c r="E30" s="9">
        <v>10</v>
      </c>
      <c r="F30" s="9">
        <v>15</v>
      </c>
      <c r="G30" s="9">
        <v>20</v>
      </c>
      <c r="H30" s="9">
        <v>25</v>
      </c>
      <c r="I30" s="9">
        <v>30</v>
      </c>
      <c r="J30" s="9">
        <v>37</v>
      </c>
      <c r="K30" s="9">
        <v>45</v>
      </c>
      <c r="L30" s="38" t="s">
        <v>577</v>
      </c>
      <c r="M30" s="38" t="s">
        <v>552</v>
      </c>
      <c r="N30" s="37" t="s">
        <v>531</v>
      </c>
      <c r="O30" s="5"/>
    </row>
    <row r="31" spans="1:15" ht="15.9" thickBot="1" x14ac:dyDescent="0.6">
      <c r="A31" s="18" t="s">
        <v>578</v>
      </c>
      <c r="B31" s="4" t="s">
        <v>241</v>
      </c>
      <c r="C31" s="5"/>
      <c r="D31" s="9"/>
      <c r="E31" s="9"/>
      <c r="F31" s="9">
        <v>40</v>
      </c>
      <c r="G31" s="9">
        <v>40</v>
      </c>
      <c r="H31" s="9">
        <v>45</v>
      </c>
      <c r="I31" s="9">
        <v>50</v>
      </c>
      <c r="J31" s="9">
        <v>55</v>
      </c>
      <c r="K31" s="10">
        <v>60</v>
      </c>
      <c r="L31" s="37" t="s">
        <v>579</v>
      </c>
      <c r="M31" s="37" t="s">
        <v>530</v>
      </c>
      <c r="N31" s="37" t="s">
        <v>531</v>
      </c>
      <c r="O31" s="4" t="s">
        <v>580</v>
      </c>
    </row>
    <row r="32" spans="1:15" ht="15.9" thickBot="1" x14ac:dyDescent="0.6">
      <c r="A32" s="18" t="s">
        <v>39</v>
      </c>
      <c r="B32" s="4" t="s">
        <v>241</v>
      </c>
      <c r="C32" s="5"/>
      <c r="D32" s="9"/>
      <c r="E32" s="9"/>
      <c r="F32" s="9"/>
      <c r="G32" s="9"/>
      <c r="H32" s="9"/>
      <c r="I32" s="9"/>
      <c r="J32" s="9"/>
      <c r="K32" s="10"/>
      <c r="L32" s="37" t="s">
        <v>581</v>
      </c>
      <c r="M32" s="37" t="s">
        <v>530</v>
      </c>
      <c r="N32" s="37" t="s">
        <v>531</v>
      </c>
      <c r="O32" s="4" t="s">
        <v>582</v>
      </c>
    </row>
    <row r="33" spans="1:15" ht="15.9" thickBot="1" x14ac:dyDescent="0.6">
      <c r="A33" s="18" t="s">
        <v>39</v>
      </c>
      <c r="B33" s="4">
        <v>2024</v>
      </c>
      <c r="C33" s="5"/>
      <c r="D33" s="9"/>
      <c r="E33" s="9"/>
      <c r="F33" s="9"/>
      <c r="G33" s="9"/>
      <c r="H33" s="9"/>
      <c r="I33" s="9"/>
      <c r="J33" s="9"/>
      <c r="K33" s="10"/>
      <c r="L33" s="37" t="s">
        <v>583</v>
      </c>
      <c r="M33" s="37" t="s">
        <v>530</v>
      </c>
      <c r="N33" s="37" t="s">
        <v>531</v>
      </c>
      <c r="O33" s="4" t="s">
        <v>584</v>
      </c>
    </row>
    <row r="34" spans="1:15" ht="15.9" thickBot="1" x14ac:dyDescent="0.6">
      <c r="A34" s="18" t="s">
        <v>585</v>
      </c>
      <c r="B34" s="4">
        <v>2024</v>
      </c>
      <c r="C34" s="10"/>
      <c r="D34" s="10"/>
      <c r="E34" s="10"/>
      <c r="F34" s="10"/>
      <c r="G34" s="10"/>
      <c r="H34" s="10"/>
      <c r="I34" s="10"/>
      <c r="J34" s="10"/>
      <c r="K34" s="10"/>
      <c r="L34" s="37" t="s">
        <v>686</v>
      </c>
      <c r="M34" s="37" t="s">
        <v>530</v>
      </c>
      <c r="N34" s="37" t="s">
        <v>531</v>
      </c>
      <c r="O34" s="4" t="s">
        <v>586</v>
      </c>
    </row>
    <row r="35" spans="1:15" ht="15.9" thickBot="1" x14ac:dyDescent="0.6">
      <c r="A35" s="18" t="s">
        <v>587</v>
      </c>
      <c r="B35" s="4">
        <v>2025</v>
      </c>
      <c r="C35" s="10"/>
      <c r="D35" s="10"/>
      <c r="E35" s="10"/>
      <c r="F35" s="10">
        <v>23</v>
      </c>
      <c r="G35" s="10">
        <v>26</v>
      </c>
      <c r="H35" s="10">
        <v>29</v>
      </c>
      <c r="I35" s="10">
        <v>33</v>
      </c>
      <c r="J35" s="10">
        <v>37</v>
      </c>
      <c r="K35" s="10">
        <v>40</v>
      </c>
      <c r="L35" s="37" t="s">
        <v>696</v>
      </c>
      <c r="M35" s="5" t="s">
        <v>530</v>
      </c>
      <c r="N35" s="5" t="s">
        <v>531</v>
      </c>
      <c r="O35" s="4" t="s">
        <v>372</v>
      </c>
    </row>
    <row r="36" spans="1:15" ht="15.9" thickBot="1" x14ac:dyDescent="0.6">
      <c r="A36" s="18" t="s">
        <v>681</v>
      </c>
      <c r="B36" s="4">
        <v>2024</v>
      </c>
      <c r="C36" s="10"/>
      <c r="D36" s="10"/>
      <c r="E36" s="10"/>
      <c r="F36" s="10"/>
      <c r="G36" s="10"/>
      <c r="H36" s="10"/>
      <c r="I36" s="10"/>
      <c r="J36" s="10"/>
      <c r="K36" s="10"/>
      <c r="L36" s="37" t="s">
        <v>679</v>
      </c>
      <c r="M36" s="5" t="s">
        <v>530</v>
      </c>
      <c r="N36" s="5" t="s">
        <v>531</v>
      </c>
      <c r="O36" s="4" t="s">
        <v>680</v>
      </c>
    </row>
    <row r="37" spans="1:15" ht="16.5" customHeight="1" thickBot="1" x14ac:dyDescent="0.6">
      <c r="A37" s="6" t="s">
        <v>379</v>
      </c>
      <c r="B37" s="5">
        <v>2023</v>
      </c>
      <c r="C37" s="9"/>
      <c r="D37" s="9">
        <v>5</v>
      </c>
      <c r="E37" s="9">
        <v>8</v>
      </c>
      <c r="F37" s="9">
        <v>10</v>
      </c>
      <c r="G37" s="9">
        <v>11.7</v>
      </c>
      <c r="H37" s="9">
        <v>11.7</v>
      </c>
      <c r="I37" s="9">
        <v>11.7</v>
      </c>
      <c r="J37" s="9">
        <v>11.7</v>
      </c>
      <c r="K37" s="9">
        <v>11.7</v>
      </c>
      <c r="L37" s="5" t="s">
        <v>588</v>
      </c>
      <c r="M37" s="5" t="s">
        <v>530</v>
      </c>
      <c r="N37" s="5" t="s">
        <v>531</v>
      </c>
      <c r="O37" s="5" t="s">
        <v>589</v>
      </c>
    </row>
    <row r="38" spans="1:15" ht="15.75" customHeight="1" thickBot="1" x14ac:dyDescent="0.6">
      <c r="A38" s="6" t="s">
        <v>590</v>
      </c>
      <c r="B38" s="5">
        <v>2025</v>
      </c>
      <c r="C38" s="9"/>
      <c r="D38" s="9"/>
      <c r="E38" s="9"/>
      <c r="F38" s="9">
        <v>20</v>
      </c>
      <c r="G38" s="9">
        <v>30</v>
      </c>
      <c r="H38" s="9">
        <v>43</v>
      </c>
      <c r="I38" s="9">
        <v>43</v>
      </c>
      <c r="J38" s="9">
        <v>43</v>
      </c>
      <c r="K38" s="9">
        <v>43</v>
      </c>
      <c r="L38" s="5" t="s">
        <v>644</v>
      </c>
      <c r="M38" s="5" t="s">
        <v>530</v>
      </c>
      <c r="N38" s="5" t="s">
        <v>531</v>
      </c>
      <c r="O38" s="5" t="s">
        <v>591</v>
      </c>
    </row>
    <row r="39" spans="1:15" ht="17.5" customHeight="1" thickBot="1" x14ac:dyDescent="0.6">
      <c r="A39" s="6" t="s">
        <v>590</v>
      </c>
      <c r="B39" s="5">
        <v>2025</v>
      </c>
      <c r="C39" s="9"/>
      <c r="D39" s="9"/>
      <c r="E39" s="9"/>
      <c r="F39" s="9">
        <v>20</v>
      </c>
      <c r="G39" s="9">
        <v>30</v>
      </c>
      <c r="H39" s="9">
        <v>43</v>
      </c>
      <c r="I39" s="9">
        <v>43</v>
      </c>
      <c r="J39" s="9">
        <v>43</v>
      </c>
      <c r="K39" s="9">
        <v>43</v>
      </c>
      <c r="L39" s="5" t="s">
        <v>643</v>
      </c>
      <c r="M39" s="5" t="s">
        <v>530</v>
      </c>
      <c r="N39" s="5" t="s">
        <v>531</v>
      </c>
      <c r="O39" s="5" t="s">
        <v>591</v>
      </c>
    </row>
    <row r="40" spans="1:15" ht="17.5" customHeight="1" thickBot="1" x14ac:dyDescent="0.6">
      <c r="A40" s="6" t="s">
        <v>590</v>
      </c>
      <c r="B40" s="5">
        <v>2025</v>
      </c>
      <c r="C40" s="9"/>
      <c r="D40" s="9"/>
      <c r="E40" s="9"/>
      <c r="F40" s="9">
        <v>20</v>
      </c>
      <c r="G40" s="9">
        <v>30</v>
      </c>
      <c r="H40" s="9">
        <v>43</v>
      </c>
      <c r="I40" s="9">
        <v>43</v>
      </c>
      <c r="J40" s="9">
        <v>43</v>
      </c>
      <c r="K40" s="9">
        <v>43</v>
      </c>
      <c r="L40" s="5" t="s">
        <v>592</v>
      </c>
      <c r="M40" s="5" t="s">
        <v>530</v>
      </c>
      <c r="N40" s="5" t="s">
        <v>531</v>
      </c>
      <c r="O40" s="5" t="s">
        <v>591</v>
      </c>
    </row>
    <row r="41" spans="1:15" ht="31.15" customHeight="1" thickBot="1" x14ac:dyDescent="0.6">
      <c r="A41" s="6" t="s">
        <v>634</v>
      </c>
      <c r="B41" s="5" t="s">
        <v>642</v>
      </c>
      <c r="C41" s="9"/>
      <c r="D41" s="9"/>
      <c r="E41" s="9"/>
      <c r="F41" s="9"/>
      <c r="G41" s="9"/>
      <c r="H41" s="9">
        <v>20</v>
      </c>
      <c r="I41" s="9">
        <v>30</v>
      </c>
      <c r="J41" s="9">
        <v>40</v>
      </c>
      <c r="K41" s="9">
        <v>54</v>
      </c>
      <c r="L41" s="5" t="s">
        <v>633</v>
      </c>
      <c r="M41" s="5" t="s">
        <v>530</v>
      </c>
      <c r="N41" s="5" t="s">
        <v>531</v>
      </c>
      <c r="O41" s="5" t="s">
        <v>632</v>
      </c>
    </row>
    <row r="42" spans="1:15" ht="15.6" customHeight="1" thickBot="1" x14ac:dyDescent="0.6">
      <c r="A42" s="6" t="s">
        <v>685</v>
      </c>
      <c r="B42" s="5">
        <v>2023</v>
      </c>
      <c r="C42" s="9"/>
      <c r="D42" s="9"/>
      <c r="E42" s="9"/>
      <c r="F42" s="9"/>
      <c r="G42" s="9"/>
      <c r="H42" s="9"/>
      <c r="I42" s="9"/>
      <c r="J42" s="9"/>
      <c r="K42" s="9"/>
      <c r="L42" s="5" t="s">
        <v>567</v>
      </c>
      <c r="M42" s="5" t="s">
        <v>530</v>
      </c>
      <c r="N42" s="5" t="s">
        <v>531</v>
      </c>
      <c r="O42" s="5" t="s">
        <v>683</v>
      </c>
    </row>
    <row r="43" spans="1:15" ht="15.6" customHeight="1" thickBot="1" x14ac:dyDescent="0.6">
      <c r="A43" s="6" t="s">
        <v>682</v>
      </c>
      <c r="B43" s="5" t="s">
        <v>638</v>
      </c>
      <c r="C43" s="9"/>
      <c r="D43" s="9"/>
      <c r="E43" s="9"/>
      <c r="F43" s="9"/>
      <c r="G43" s="9"/>
      <c r="H43" s="9"/>
      <c r="I43" s="9"/>
      <c r="J43" s="9"/>
      <c r="K43" s="9"/>
      <c r="L43" s="5"/>
      <c r="M43" s="5" t="s">
        <v>530</v>
      </c>
      <c r="N43" s="5" t="s">
        <v>531</v>
      </c>
      <c r="O43" s="5" t="s">
        <v>684</v>
      </c>
    </row>
    <row r="44" spans="1:15" ht="15" customHeight="1" thickBot="1" x14ac:dyDescent="0.6">
      <c r="A44" s="6" t="s">
        <v>593</v>
      </c>
      <c r="B44" s="5"/>
      <c r="C44" s="9"/>
      <c r="D44" s="9"/>
      <c r="E44" s="9"/>
      <c r="F44" s="9"/>
      <c r="G44" s="9">
        <v>5</v>
      </c>
      <c r="H44" s="9">
        <v>6</v>
      </c>
      <c r="I44" s="9">
        <v>7</v>
      </c>
      <c r="J44" s="9">
        <v>8</v>
      </c>
      <c r="K44" s="9">
        <v>10</v>
      </c>
      <c r="L44" s="5" t="s">
        <v>551</v>
      </c>
      <c r="M44" s="5" t="s">
        <v>552</v>
      </c>
      <c r="N44" s="5" t="s">
        <v>531</v>
      </c>
      <c r="O44" s="5" t="s">
        <v>594</v>
      </c>
    </row>
    <row r="45" spans="1:15" ht="15" customHeight="1" thickBot="1" x14ac:dyDescent="0.6">
      <c r="A45" s="6" t="s">
        <v>94</v>
      </c>
      <c r="B45" s="4"/>
      <c r="C45" s="10"/>
      <c r="D45" s="10"/>
      <c r="E45" s="10"/>
      <c r="F45" s="10"/>
      <c r="G45" s="10"/>
      <c r="H45" s="10"/>
      <c r="I45" s="10"/>
      <c r="J45" s="10"/>
      <c r="K45" s="10"/>
      <c r="L45" s="5"/>
      <c r="M45" s="5" t="s">
        <v>530</v>
      </c>
      <c r="N45" s="5" t="s">
        <v>531</v>
      </c>
      <c r="O45" s="4" t="s">
        <v>595</v>
      </c>
    </row>
    <row r="46" spans="1:15" ht="25.15" customHeight="1" thickBot="1" x14ac:dyDescent="0.6">
      <c r="A46" s="18" t="s">
        <v>512</v>
      </c>
      <c r="B46" s="5"/>
      <c r="C46" s="9"/>
      <c r="D46" s="9"/>
      <c r="E46" s="9"/>
      <c r="F46" s="9">
        <v>10</v>
      </c>
      <c r="G46" s="9">
        <v>10</v>
      </c>
      <c r="H46" s="9">
        <v>15</v>
      </c>
      <c r="I46" s="9">
        <v>15</v>
      </c>
      <c r="J46" s="9">
        <v>20</v>
      </c>
      <c r="K46" s="9">
        <v>20</v>
      </c>
      <c r="L46" s="5" t="s">
        <v>596</v>
      </c>
      <c r="M46" s="5" t="s">
        <v>530</v>
      </c>
      <c r="N46" s="5" t="s">
        <v>531</v>
      </c>
      <c r="O46" s="5" t="s">
        <v>597</v>
      </c>
    </row>
    <row r="47" spans="1:15" ht="27.6" customHeight="1" thickBot="1" x14ac:dyDescent="0.6">
      <c r="A47" s="18" t="s">
        <v>512</v>
      </c>
      <c r="B47" s="5"/>
      <c r="C47" s="9"/>
      <c r="D47" s="9"/>
      <c r="E47" s="9"/>
      <c r="F47" s="9"/>
      <c r="G47" s="9">
        <v>5</v>
      </c>
      <c r="H47" s="9">
        <v>6</v>
      </c>
      <c r="I47" s="9">
        <v>7</v>
      </c>
      <c r="J47" s="9">
        <v>8</v>
      </c>
      <c r="K47" s="9">
        <v>10</v>
      </c>
      <c r="L47" s="5" t="s">
        <v>600</v>
      </c>
      <c r="M47" s="5" t="s">
        <v>530</v>
      </c>
      <c r="N47" s="5" t="s">
        <v>531</v>
      </c>
      <c r="O47" s="5" t="s">
        <v>601</v>
      </c>
    </row>
    <row r="48" spans="1:15" ht="15.9" thickBot="1" x14ac:dyDescent="0.6">
      <c r="A48" s="18" t="s">
        <v>602</v>
      </c>
      <c r="B48" s="41">
        <v>2023</v>
      </c>
      <c r="C48" s="9"/>
      <c r="D48" s="9">
        <v>20</v>
      </c>
      <c r="E48" s="9">
        <v>30</v>
      </c>
      <c r="F48" s="9">
        <v>32</v>
      </c>
      <c r="G48" s="9">
        <v>34</v>
      </c>
      <c r="H48" s="9">
        <v>36</v>
      </c>
      <c r="I48" s="9">
        <v>37</v>
      </c>
      <c r="J48" s="9">
        <v>38</v>
      </c>
      <c r="K48" s="114">
        <v>40</v>
      </c>
      <c r="L48" s="4" t="s">
        <v>603</v>
      </c>
      <c r="M48" s="4" t="s">
        <v>530</v>
      </c>
      <c r="N48" s="4" t="s">
        <v>531</v>
      </c>
      <c r="O48" s="4" t="s">
        <v>604</v>
      </c>
    </row>
    <row r="49" spans="1:15" ht="15.9" thickBot="1" x14ac:dyDescent="0.6">
      <c r="A49" s="18" t="s">
        <v>605</v>
      </c>
      <c r="B49" s="52">
        <v>2024</v>
      </c>
      <c r="C49" s="51"/>
      <c r="D49" s="51"/>
      <c r="E49" s="51">
        <v>25</v>
      </c>
      <c r="F49" s="51">
        <v>30</v>
      </c>
      <c r="G49" s="51">
        <v>35</v>
      </c>
      <c r="H49" s="51">
        <v>40</v>
      </c>
      <c r="I49" s="51">
        <v>44</v>
      </c>
      <c r="J49" s="51">
        <v>47</v>
      </c>
      <c r="K49" s="115">
        <v>50</v>
      </c>
      <c r="L49" s="50" t="s">
        <v>607</v>
      </c>
      <c r="M49" s="50" t="s">
        <v>530</v>
      </c>
      <c r="N49" s="50" t="s">
        <v>531</v>
      </c>
      <c r="O49" s="50" t="s">
        <v>606</v>
      </c>
    </row>
    <row r="50" spans="1:15" ht="15.9" thickBot="1" x14ac:dyDescent="0.6">
      <c r="A50" s="50" t="s">
        <v>616</v>
      </c>
      <c r="B50" s="52"/>
      <c r="C50" s="51"/>
      <c r="D50" s="106"/>
      <c r="E50" s="106"/>
      <c r="F50" s="106"/>
      <c r="G50" s="106"/>
      <c r="H50" s="106"/>
      <c r="I50" s="106"/>
      <c r="J50" s="106"/>
      <c r="K50" s="107"/>
      <c r="L50" s="50"/>
      <c r="M50" s="50" t="s">
        <v>530</v>
      </c>
      <c r="N50" s="50" t="s">
        <v>531</v>
      </c>
      <c r="O50" s="50"/>
    </row>
    <row r="51" spans="1:15" ht="15.9" thickBot="1" x14ac:dyDescent="0.6">
      <c r="A51" s="90" t="s">
        <v>615</v>
      </c>
      <c r="B51" s="92" t="s">
        <v>619</v>
      </c>
      <c r="C51" s="105">
        <f t="shared" ref="C51:K51" si="0">SUM(C3:C50)</f>
        <v>95.300000000000011</v>
      </c>
      <c r="D51" s="105">
        <f t="shared" si="0"/>
        <v>156.10000000000002</v>
      </c>
      <c r="E51" s="105">
        <f t="shared" si="0"/>
        <v>221.09999999999997</v>
      </c>
      <c r="F51" s="105">
        <f t="shared" si="0"/>
        <v>428.09999999999997</v>
      </c>
      <c r="G51" s="105">
        <f t="shared" si="0"/>
        <v>552.79999999999995</v>
      </c>
      <c r="H51" s="105">
        <f t="shared" si="0"/>
        <v>665.8</v>
      </c>
      <c r="I51" s="105">
        <f t="shared" si="0"/>
        <v>730.8</v>
      </c>
      <c r="J51" s="105">
        <f t="shared" si="0"/>
        <v>793.8</v>
      </c>
      <c r="K51" s="105">
        <f t="shared" si="0"/>
        <v>858.8</v>
      </c>
    </row>
    <row r="52" spans="1:15" ht="15.9" thickBot="1" x14ac:dyDescent="0.6">
      <c r="A52" s="130" t="s">
        <v>705</v>
      </c>
      <c r="B52" s="131"/>
      <c r="C52" s="127">
        <v>2022</v>
      </c>
      <c r="D52" s="103">
        <v>2023</v>
      </c>
      <c r="E52" s="103">
        <v>2024</v>
      </c>
      <c r="F52" s="103">
        <v>2025</v>
      </c>
      <c r="G52" s="103">
        <v>2026</v>
      </c>
      <c r="H52" s="103">
        <v>2027</v>
      </c>
      <c r="I52" s="103">
        <v>2028</v>
      </c>
      <c r="J52" s="103">
        <v>2029</v>
      </c>
      <c r="K52" s="103">
        <v>2030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0"/>
  <sheetViews>
    <sheetView topLeftCell="A333" zoomScale="115" zoomScaleNormal="115" workbookViewId="0">
      <selection activeCell="A344" sqref="A344"/>
    </sheetView>
  </sheetViews>
  <sheetFormatPr defaultColWidth="8.83984375" defaultRowHeight="14.4" x14ac:dyDescent="0.55000000000000004"/>
  <cols>
    <col min="1" max="1" width="34.15625" style="8" customWidth="1"/>
    <col min="2" max="2" width="11.15625" style="8" customWidth="1"/>
    <col min="3" max="3" width="13" style="11" customWidth="1"/>
    <col min="4" max="8" width="5.26171875" style="11" customWidth="1"/>
    <col min="9" max="10" width="5.83984375" style="11" customWidth="1"/>
    <col min="11" max="11" width="6.68359375" style="8" customWidth="1"/>
    <col min="12" max="12" width="32.41796875" style="8" customWidth="1"/>
    <col min="13" max="13" width="16.41796875" style="8" customWidth="1"/>
    <col min="14" max="14" width="18.41796875" style="8" customWidth="1"/>
    <col min="15" max="15" width="89.15625" style="8" customWidth="1"/>
    <col min="16" max="16" width="19.41796875" customWidth="1"/>
    <col min="17" max="17" width="28.15625" customWidth="1"/>
  </cols>
  <sheetData>
    <row r="1" spans="1:17" ht="29.1" thickBot="1" x14ac:dyDescent="0.6">
      <c r="A1" s="102" t="s">
        <v>704</v>
      </c>
    </row>
    <row r="2" spans="1:17" ht="31.9" customHeight="1" thickBot="1" x14ac:dyDescent="0.6">
      <c r="A2" s="1" t="s">
        <v>0</v>
      </c>
      <c r="B2" s="2" t="s">
        <v>1</v>
      </c>
      <c r="C2" s="108" t="s">
        <v>631</v>
      </c>
      <c r="D2" s="103">
        <v>2023</v>
      </c>
      <c r="E2" s="2">
        <v>2024</v>
      </c>
      <c r="F2" s="2">
        <v>2025</v>
      </c>
      <c r="G2" s="2">
        <v>2026</v>
      </c>
      <c r="H2" s="2">
        <v>2027</v>
      </c>
      <c r="I2" s="2">
        <v>2028</v>
      </c>
      <c r="J2" s="2">
        <v>2029</v>
      </c>
      <c r="K2" s="2">
        <v>2030</v>
      </c>
      <c r="L2" s="1" t="s">
        <v>2</v>
      </c>
      <c r="M2" s="2" t="s">
        <v>3</v>
      </c>
      <c r="N2" s="1" t="s">
        <v>4</v>
      </c>
      <c r="O2" s="1" t="s">
        <v>5</v>
      </c>
    </row>
    <row r="3" spans="1:17" s="88" customFormat="1" ht="16.149999999999999" customHeight="1" thickBot="1" x14ac:dyDescent="0.6">
      <c r="A3" s="101" t="s">
        <v>624</v>
      </c>
      <c r="B3" s="87"/>
      <c r="C3" s="86"/>
      <c r="D3" s="86"/>
      <c r="E3" s="86"/>
      <c r="F3" s="86"/>
      <c r="G3" s="86"/>
      <c r="H3" s="86"/>
      <c r="I3" s="86"/>
      <c r="J3" s="86"/>
      <c r="K3" s="87"/>
      <c r="L3" s="87"/>
      <c r="M3" s="87"/>
      <c r="N3" s="87"/>
      <c r="O3" s="87"/>
    </row>
    <row r="4" spans="1:17" ht="15.9" thickBot="1" x14ac:dyDescent="0.6">
      <c r="A4" s="15" t="s">
        <v>6</v>
      </c>
      <c r="B4" s="13">
        <v>2022</v>
      </c>
      <c r="C4" s="93">
        <v>60</v>
      </c>
      <c r="D4" s="14">
        <v>65</v>
      </c>
      <c r="E4" s="14">
        <v>70</v>
      </c>
      <c r="F4" s="14">
        <v>75</v>
      </c>
      <c r="G4" s="14">
        <v>80</v>
      </c>
      <c r="H4" s="14">
        <v>85</v>
      </c>
      <c r="I4" s="14">
        <v>90</v>
      </c>
      <c r="J4" s="14">
        <v>100</v>
      </c>
      <c r="K4" s="14">
        <v>120</v>
      </c>
      <c r="L4" s="13" t="s">
        <v>7</v>
      </c>
      <c r="M4" s="13" t="s">
        <v>8</v>
      </c>
      <c r="N4" s="13" t="s">
        <v>9</v>
      </c>
      <c r="O4" s="13" t="s">
        <v>10</v>
      </c>
    </row>
    <row r="5" spans="1:17" ht="15.9" thickBot="1" x14ac:dyDescent="0.6">
      <c r="A5" s="15" t="s">
        <v>6</v>
      </c>
      <c r="B5" s="13">
        <v>2022</v>
      </c>
      <c r="C5" s="93">
        <v>40</v>
      </c>
      <c r="D5" s="14">
        <v>40</v>
      </c>
      <c r="E5" s="14">
        <v>40</v>
      </c>
      <c r="F5" s="14">
        <v>40</v>
      </c>
      <c r="G5" s="14">
        <v>40</v>
      </c>
      <c r="H5" s="14">
        <v>40</v>
      </c>
      <c r="I5" s="14">
        <v>40</v>
      </c>
      <c r="J5" s="14">
        <v>40</v>
      </c>
      <c r="K5" s="14">
        <v>40</v>
      </c>
      <c r="L5" s="20" t="s">
        <v>22</v>
      </c>
      <c r="M5" s="13" t="s">
        <v>8</v>
      </c>
      <c r="N5" s="13" t="s">
        <v>9</v>
      </c>
      <c r="O5" s="13" t="s">
        <v>146</v>
      </c>
    </row>
    <row r="6" spans="1:17" ht="15.9" thickBot="1" x14ac:dyDescent="0.6">
      <c r="A6" s="80" t="s">
        <v>11</v>
      </c>
      <c r="B6" s="13">
        <v>2020</v>
      </c>
      <c r="C6" s="93">
        <v>35</v>
      </c>
      <c r="D6" s="14">
        <v>35</v>
      </c>
      <c r="E6" s="14">
        <v>35</v>
      </c>
      <c r="F6" s="14">
        <v>35</v>
      </c>
      <c r="G6" s="14">
        <v>35</v>
      </c>
      <c r="H6" s="14">
        <v>35</v>
      </c>
      <c r="I6" s="14">
        <v>35</v>
      </c>
      <c r="J6" s="14">
        <v>35</v>
      </c>
      <c r="K6" s="14">
        <v>35</v>
      </c>
      <c r="L6" s="13" t="s">
        <v>12</v>
      </c>
      <c r="M6" s="13" t="s">
        <v>8</v>
      </c>
      <c r="N6" s="13" t="s">
        <v>9</v>
      </c>
      <c r="O6" s="13"/>
    </row>
    <row r="7" spans="1:17" s="135" customFormat="1" ht="16.149999999999999" customHeight="1" thickBot="1" x14ac:dyDescent="0.6">
      <c r="A7" s="97" t="s">
        <v>16</v>
      </c>
      <c r="B7" s="132">
        <v>2020</v>
      </c>
      <c r="C7" s="93">
        <v>28</v>
      </c>
      <c r="D7" s="133">
        <v>28</v>
      </c>
      <c r="E7" s="133">
        <v>29</v>
      </c>
      <c r="F7" s="133">
        <v>30</v>
      </c>
      <c r="G7" s="133">
        <v>31</v>
      </c>
      <c r="H7" s="133">
        <v>33</v>
      </c>
      <c r="I7" s="133">
        <v>35</v>
      </c>
      <c r="J7" s="133">
        <v>35</v>
      </c>
      <c r="K7" s="133">
        <v>35</v>
      </c>
      <c r="L7" s="132" t="s">
        <v>256</v>
      </c>
      <c r="M7" s="132" t="s">
        <v>8</v>
      </c>
      <c r="N7" s="134" t="s">
        <v>9</v>
      </c>
      <c r="O7" s="132" t="s">
        <v>257</v>
      </c>
    </row>
    <row r="8" spans="1:17" ht="15.9" thickBot="1" x14ac:dyDescent="0.6">
      <c r="A8" s="80" t="s">
        <v>13</v>
      </c>
      <c r="B8" s="13">
        <v>2018</v>
      </c>
      <c r="C8" s="93">
        <v>24</v>
      </c>
      <c r="D8" s="14">
        <v>26</v>
      </c>
      <c r="E8" s="14">
        <v>28</v>
      </c>
      <c r="F8" s="14">
        <v>30</v>
      </c>
      <c r="G8" s="14">
        <v>32</v>
      </c>
      <c r="H8" s="14">
        <v>34</v>
      </c>
      <c r="I8" s="14">
        <v>36</v>
      </c>
      <c r="J8" s="14">
        <v>36</v>
      </c>
      <c r="K8" s="14">
        <v>36</v>
      </c>
      <c r="L8" s="13" t="s">
        <v>14</v>
      </c>
      <c r="M8" s="13" t="s">
        <v>8</v>
      </c>
      <c r="N8" s="13" t="s">
        <v>9</v>
      </c>
      <c r="O8" s="13" t="s">
        <v>15</v>
      </c>
      <c r="Q8" s="17"/>
    </row>
    <row r="9" spans="1:17" ht="15.9" thickBot="1" x14ac:dyDescent="0.6">
      <c r="A9" s="80" t="s">
        <v>70</v>
      </c>
      <c r="B9" s="13"/>
      <c r="C9" s="93">
        <v>23</v>
      </c>
      <c r="D9" s="14">
        <v>30</v>
      </c>
      <c r="E9" s="14">
        <v>40</v>
      </c>
      <c r="F9" s="14">
        <v>50</v>
      </c>
      <c r="G9" s="14">
        <v>60</v>
      </c>
      <c r="H9" s="14">
        <v>70</v>
      </c>
      <c r="I9" s="14">
        <v>80</v>
      </c>
      <c r="J9" s="14">
        <v>90</v>
      </c>
      <c r="K9" s="14">
        <v>105</v>
      </c>
      <c r="L9" s="13" t="s">
        <v>652</v>
      </c>
      <c r="M9" s="13" t="s">
        <v>8</v>
      </c>
      <c r="N9" s="13" t="s">
        <v>9</v>
      </c>
      <c r="O9" s="13"/>
      <c r="Q9" s="17"/>
    </row>
    <row r="10" spans="1:17" ht="15.9" thickBot="1" x14ac:dyDescent="0.6">
      <c r="A10" s="97" t="s">
        <v>16</v>
      </c>
      <c r="B10" s="13">
        <v>2016</v>
      </c>
      <c r="C10" s="93">
        <v>20</v>
      </c>
      <c r="D10" s="14">
        <v>25</v>
      </c>
      <c r="E10" s="14">
        <v>30</v>
      </c>
      <c r="F10" s="14">
        <v>35</v>
      </c>
      <c r="G10" s="14">
        <v>40</v>
      </c>
      <c r="H10" s="14">
        <v>50</v>
      </c>
      <c r="I10" s="14">
        <v>60</v>
      </c>
      <c r="J10" s="14">
        <v>60</v>
      </c>
      <c r="K10" s="14">
        <v>60</v>
      </c>
      <c r="L10" s="13" t="s">
        <v>17</v>
      </c>
      <c r="M10" s="13" t="s">
        <v>8</v>
      </c>
      <c r="N10" s="3" t="s">
        <v>9</v>
      </c>
      <c r="O10" s="13" t="s">
        <v>18</v>
      </c>
    </row>
    <row r="11" spans="1:17" ht="16.5" customHeight="1" thickBot="1" x14ac:dyDescent="0.6">
      <c r="A11" s="15" t="s">
        <v>19</v>
      </c>
      <c r="B11" s="13">
        <v>2020</v>
      </c>
      <c r="C11" s="93">
        <v>20</v>
      </c>
      <c r="D11" s="14">
        <v>20</v>
      </c>
      <c r="E11" s="14">
        <v>20</v>
      </c>
      <c r="F11" s="14">
        <v>20</v>
      </c>
      <c r="G11" s="14">
        <v>20</v>
      </c>
      <c r="H11" s="14">
        <v>20</v>
      </c>
      <c r="I11" s="14">
        <v>20</v>
      </c>
      <c r="J11" s="14">
        <v>20</v>
      </c>
      <c r="K11" s="14">
        <v>20</v>
      </c>
      <c r="L11" s="13" t="s">
        <v>20</v>
      </c>
      <c r="M11" s="13" t="s">
        <v>8</v>
      </c>
      <c r="N11" s="13" t="s">
        <v>9</v>
      </c>
      <c r="O11" s="21"/>
    </row>
    <row r="12" spans="1:17" s="84" customFormat="1" ht="15.9" thickBot="1" x14ac:dyDescent="0.6">
      <c r="A12" s="80" t="s">
        <v>94</v>
      </c>
      <c r="B12" s="83">
        <v>2022</v>
      </c>
      <c r="C12" s="93">
        <v>20</v>
      </c>
      <c r="D12" s="89">
        <v>20</v>
      </c>
      <c r="E12" s="89">
        <v>20</v>
      </c>
      <c r="F12" s="89">
        <v>20</v>
      </c>
      <c r="G12" s="89">
        <v>20</v>
      </c>
      <c r="H12" s="89">
        <v>20</v>
      </c>
      <c r="I12" s="89">
        <v>20</v>
      </c>
      <c r="J12" s="89">
        <v>20</v>
      </c>
      <c r="K12" s="89">
        <v>20</v>
      </c>
      <c r="L12" s="82" t="s">
        <v>337</v>
      </c>
      <c r="M12" s="82" t="s">
        <v>8</v>
      </c>
      <c r="N12" s="83" t="s">
        <v>9</v>
      </c>
      <c r="O12" s="83" t="s">
        <v>186</v>
      </c>
    </row>
    <row r="13" spans="1:17" s="84" customFormat="1" ht="15.9" thickBot="1" x14ac:dyDescent="0.6">
      <c r="A13" s="80" t="s">
        <v>94</v>
      </c>
      <c r="B13" s="83">
        <v>2022</v>
      </c>
      <c r="C13" s="93">
        <v>20</v>
      </c>
      <c r="D13" s="89">
        <v>20</v>
      </c>
      <c r="E13" s="89">
        <v>20</v>
      </c>
      <c r="F13" s="89">
        <v>20</v>
      </c>
      <c r="G13" s="89">
        <v>20</v>
      </c>
      <c r="H13" s="89">
        <v>20</v>
      </c>
      <c r="I13" s="89">
        <v>20</v>
      </c>
      <c r="J13" s="89">
        <v>20</v>
      </c>
      <c r="K13" s="89">
        <v>20</v>
      </c>
      <c r="L13" s="82" t="s">
        <v>338</v>
      </c>
      <c r="M13" s="82" t="s">
        <v>8</v>
      </c>
      <c r="N13" s="83" t="s">
        <v>9</v>
      </c>
      <c r="O13" s="83" t="s">
        <v>186</v>
      </c>
    </row>
    <row r="14" spans="1:17" ht="16.5" customHeight="1" thickBot="1" x14ac:dyDescent="0.6">
      <c r="A14" s="15" t="s">
        <v>21</v>
      </c>
      <c r="B14" s="13">
        <v>2018</v>
      </c>
      <c r="C14" s="93">
        <v>18</v>
      </c>
      <c r="D14" s="14">
        <v>20</v>
      </c>
      <c r="E14" s="14">
        <v>22</v>
      </c>
      <c r="F14" s="14">
        <v>24</v>
      </c>
      <c r="G14" s="14">
        <v>26</v>
      </c>
      <c r="H14" s="14">
        <v>28</v>
      </c>
      <c r="I14" s="14">
        <v>30</v>
      </c>
      <c r="J14" s="14">
        <v>33</v>
      </c>
      <c r="K14" s="14">
        <v>36</v>
      </c>
      <c r="L14" s="20" t="s">
        <v>22</v>
      </c>
      <c r="M14" s="13" t="s">
        <v>8</v>
      </c>
      <c r="N14" s="13" t="s">
        <v>9</v>
      </c>
      <c r="O14" s="13" t="s">
        <v>23</v>
      </c>
    </row>
    <row r="15" spans="1:17" ht="15.9" thickBot="1" x14ac:dyDescent="0.6">
      <c r="A15" s="15" t="s">
        <v>24</v>
      </c>
      <c r="B15" s="13">
        <v>2020</v>
      </c>
      <c r="C15" s="93">
        <v>15</v>
      </c>
      <c r="D15" s="14">
        <v>15</v>
      </c>
      <c r="E15" s="14">
        <v>15</v>
      </c>
      <c r="F15" s="14">
        <v>15</v>
      </c>
      <c r="G15" s="14">
        <v>15</v>
      </c>
      <c r="H15" s="14">
        <v>15</v>
      </c>
      <c r="I15" s="14">
        <v>15</v>
      </c>
      <c r="J15" s="14">
        <v>15</v>
      </c>
      <c r="K15" s="14">
        <v>15</v>
      </c>
      <c r="L15" s="13" t="s">
        <v>25</v>
      </c>
      <c r="M15" s="13" t="s">
        <v>8</v>
      </c>
      <c r="N15" s="13" t="s">
        <v>9</v>
      </c>
      <c r="O15" s="21"/>
    </row>
    <row r="16" spans="1:17" ht="19" customHeight="1" thickBot="1" x14ac:dyDescent="0.6">
      <c r="A16" s="15" t="s">
        <v>6</v>
      </c>
      <c r="B16" s="13">
        <v>2022</v>
      </c>
      <c r="C16" s="93">
        <v>15</v>
      </c>
      <c r="D16" s="14">
        <v>24</v>
      </c>
      <c r="E16" s="14">
        <v>30</v>
      </c>
      <c r="F16" s="14">
        <v>30</v>
      </c>
      <c r="G16" s="14">
        <v>30</v>
      </c>
      <c r="H16" s="14">
        <v>30</v>
      </c>
      <c r="I16" s="14">
        <v>30</v>
      </c>
      <c r="J16" s="14">
        <v>30</v>
      </c>
      <c r="K16" s="14">
        <v>30</v>
      </c>
      <c r="L16" s="13" t="s">
        <v>26</v>
      </c>
      <c r="M16" s="13" t="s">
        <v>8</v>
      </c>
      <c r="N16" s="13" t="s">
        <v>9</v>
      </c>
      <c r="O16" s="13" t="s">
        <v>27</v>
      </c>
    </row>
    <row r="17" spans="1:15" ht="19" customHeight="1" thickBot="1" x14ac:dyDescent="0.6">
      <c r="A17" s="15" t="s">
        <v>28</v>
      </c>
      <c r="B17" s="13">
        <v>2015</v>
      </c>
      <c r="C17" s="93">
        <v>14</v>
      </c>
      <c r="D17" s="14">
        <v>14</v>
      </c>
      <c r="E17" s="14">
        <v>14</v>
      </c>
      <c r="F17" s="14">
        <v>14</v>
      </c>
      <c r="G17" s="14">
        <v>14</v>
      </c>
      <c r="H17" s="14">
        <v>14</v>
      </c>
      <c r="I17" s="14">
        <v>14</v>
      </c>
      <c r="J17" s="14">
        <v>14</v>
      </c>
      <c r="K17" s="14">
        <v>14</v>
      </c>
      <c r="L17" s="13" t="s">
        <v>29</v>
      </c>
      <c r="M17" s="13" t="s">
        <v>8</v>
      </c>
      <c r="N17" s="13" t="s">
        <v>9</v>
      </c>
      <c r="O17" s="13" t="s">
        <v>30</v>
      </c>
    </row>
    <row r="18" spans="1:15" ht="15.75" customHeight="1" thickBot="1" x14ac:dyDescent="0.6">
      <c r="A18" s="15" t="s">
        <v>31</v>
      </c>
      <c r="B18" s="13">
        <v>2016</v>
      </c>
      <c r="C18" s="93">
        <v>13</v>
      </c>
      <c r="D18" s="14">
        <v>15</v>
      </c>
      <c r="E18" s="14">
        <v>20</v>
      </c>
      <c r="F18" s="14">
        <v>25</v>
      </c>
      <c r="G18" s="14">
        <v>30</v>
      </c>
      <c r="H18" s="14">
        <v>32</v>
      </c>
      <c r="I18" s="14">
        <v>35</v>
      </c>
      <c r="J18" s="14">
        <v>35</v>
      </c>
      <c r="K18" s="14">
        <v>35</v>
      </c>
      <c r="L18" s="13" t="s">
        <v>32</v>
      </c>
      <c r="M18" s="13" t="s">
        <v>8</v>
      </c>
      <c r="N18" s="13" t="s">
        <v>9</v>
      </c>
      <c r="O18" s="13" t="s">
        <v>33</v>
      </c>
    </row>
    <row r="19" spans="1:15" ht="16.5" customHeight="1" thickBot="1" x14ac:dyDescent="0.6">
      <c r="A19" s="19" t="s">
        <v>16</v>
      </c>
      <c r="B19" s="13">
        <v>2010</v>
      </c>
      <c r="C19" s="93">
        <v>12</v>
      </c>
      <c r="D19" s="14">
        <v>12</v>
      </c>
      <c r="E19" s="14">
        <v>12</v>
      </c>
      <c r="F19" s="14">
        <v>12</v>
      </c>
      <c r="G19" s="14">
        <v>12</v>
      </c>
      <c r="H19" s="14">
        <v>12</v>
      </c>
      <c r="I19" s="14">
        <v>12</v>
      </c>
      <c r="J19" s="14">
        <v>12</v>
      </c>
      <c r="K19" s="14">
        <v>12</v>
      </c>
      <c r="L19" s="20" t="s">
        <v>34</v>
      </c>
      <c r="M19" s="13" t="s">
        <v>35</v>
      </c>
      <c r="N19" s="3" t="s">
        <v>9</v>
      </c>
      <c r="O19" s="21"/>
    </row>
    <row r="20" spans="1:15" ht="16.5" customHeight="1" thickBot="1" x14ac:dyDescent="0.6">
      <c r="A20" s="15" t="s">
        <v>36</v>
      </c>
      <c r="B20" s="13"/>
      <c r="C20" s="91">
        <v>10</v>
      </c>
      <c r="D20" s="12">
        <v>12</v>
      </c>
      <c r="E20" s="12">
        <v>14</v>
      </c>
      <c r="F20" s="12">
        <v>16</v>
      </c>
      <c r="G20" s="12">
        <v>18</v>
      </c>
      <c r="H20" s="12">
        <v>20</v>
      </c>
      <c r="I20" s="12">
        <v>20</v>
      </c>
      <c r="J20" s="12">
        <v>20</v>
      </c>
      <c r="K20" s="14">
        <v>20</v>
      </c>
      <c r="L20" s="3" t="s">
        <v>37</v>
      </c>
      <c r="M20" s="3" t="s">
        <v>8</v>
      </c>
      <c r="N20" s="13" t="s">
        <v>9</v>
      </c>
      <c r="O20" s="72" t="s">
        <v>38</v>
      </c>
    </row>
    <row r="21" spans="1:15" ht="15.9" thickBot="1" x14ac:dyDescent="0.6">
      <c r="A21" s="15" t="s">
        <v>39</v>
      </c>
      <c r="B21" s="13">
        <v>2010</v>
      </c>
      <c r="C21" s="93">
        <v>10</v>
      </c>
      <c r="D21" s="14">
        <v>20</v>
      </c>
      <c r="E21" s="14">
        <v>20</v>
      </c>
      <c r="F21" s="14">
        <v>20</v>
      </c>
      <c r="G21" s="14">
        <v>20</v>
      </c>
      <c r="H21" s="14">
        <v>20</v>
      </c>
      <c r="I21" s="14">
        <v>20</v>
      </c>
      <c r="J21" s="14">
        <v>20</v>
      </c>
      <c r="K21" s="14">
        <v>20</v>
      </c>
      <c r="L21" s="13" t="s">
        <v>40</v>
      </c>
      <c r="M21" s="13" t="s">
        <v>41</v>
      </c>
      <c r="N21" s="13" t="s">
        <v>9</v>
      </c>
      <c r="O21" s="13" t="s">
        <v>42</v>
      </c>
    </row>
    <row r="22" spans="1:15" ht="18.75" customHeight="1" thickBot="1" x14ac:dyDescent="0.6">
      <c r="A22" s="15" t="s">
        <v>43</v>
      </c>
      <c r="B22" s="13">
        <v>2021</v>
      </c>
      <c r="C22" s="93">
        <v>10</v>
      </c>
      <c r="D22" s="14">
        <v>20</v>
      </c>
      <c r="E22" s="14">
        <v>30</v>
      </c>
      <c r="F22" s="14">
        <v>40</v>
      </c>
      <c r="G22" s="14">
        <v>60</v>
      </c>
      <c r="H22" s="14">
        <v>80</v>
      </c>
      <c r="I22" s="14">
        <v>100</v>
      </c>
      <c r="J22" s="14">
        <v>110</v>
      </c>
      <c r="K22" s="14">
        <v>120</v>
      </c>
      <c r="L22" s="13" t="s">
        <v>44</v>
      </c>
      <c r="M22" s="13" t="s">
        <v>8</v>
      </c>
      <c r="N22" s="13" t="s">
        <v>9</v>
      </c>
      <c r="O22" s="13" t="s">
        <v>45</v>
      </c>
    </row>
    <row r="23" spans="1:15" ht="15.9" thickBot="1" x14ac:dyDescent="0.6">
      <c r="A23" s="15" t="s">
        <v>13</v>
      </c>
      <c r="B23" s="13">
        <v>2023</v>
      </c>
      <c r="C23" s="93">
        <v>10</v>
      </c>
      <c r="D23" s="14">
        <v>12</v>
      </c>
      <c r="E23" s="14">
        <v>14</v>
      </c>
      <c r="F23" s="14">
        <v>16</v>
      </c>
      <c r="G23" s="14">
        <v>20</v>
      </c>
      <c r="H23" s="14">
        <v>24</v>
      </c>
      <c r="I23" s="14">
        <v>26</v>
      </c>
      <c r="J23" s="14">
        <v>28</v>
      </c>
      <c r="K23" s="14">
        <v>30</v>
      </c>
      <c r="L23" s="13" t="s">
        <v>46</v>
      </c>
      <c r="M23" s="13" t="s">
        <v>8</v>
      </c>
      <c r="N23" s="13" t="s">
        <v>9</v>
      </c>
      <c r="O23" s="13" t="s">
        <v>47</v>
      </c>
    </row>
    <row r="24" spans="1:15" ht="15.9" thickBot="1" x14ac:dyDescent="0.6">
      <c r="A24" s="15" t="s">
        <v>13</v>
      </c>
      <c r="B24" s="13">
        <v>2020</v>
      </c>
      <c r="C24" s="93">
        <v>10</v>
      </c>
      <c r="D24" s="14">
        <v>12</v>
      </c>
      <c r="E24" s="14">
        <v>14</v>
      </c>
      <c r="F24" s="14">
        <v>16</v>
      </c>
      <c r="G24" s="14">
        <v>18</v>
      </c>
      <c r="H24" s="14">
        <v>20</v>
      </c>
      <c r="I24" s="14">
        <v>20</v>
      </c>
      <c r="J24" s="14">
        <v>20</v>
      </c>
      <c r="K24" s="14">
        <v>20</v>
      </c>
      <c r="L24" s="13" t="s">
        <v>48</v>
      </c>
      <c r="M24" s="13" t="s">
        <v>8</v>
      </c>
      <c r="N24" s="13" t="s">
        <v>9</v>
      </c>
      <c r="O24" s="13" t="s">
        <v>49</v>
      </c>
    </row>
    <row r="25" spans="1:15" ht="15.9" thickBot="1" x14ac:dyDescent="0.6">
      <c r="A25" s="97" t="s">
        <v>259</v>
      </c>
      <c r="B25" s="13">
        <v>2021</v>
      </c>
      <c r="C25" s="93">
        <v>10</v>
      </c>
      <c r="D25" s="14">
        <v>10</v>
      </c>
      <c r="E25" s="14">
        <v>10</v>
      </c>
      <c r="F25" s="14">
        <v>10</v>
      </c>
      <c r="G25" s="14">
        <v>10</v>
      </c>
      <c r="H25" s="14">
        <v>10</v>
      </c>
      <c r="I25" s="14">
        <v>10</v>
      </c>
      <c r="J25" s="14">
        <v>10</v>
      </c>
      <c r="K25" s="14">
        <v>10</v>
      </c>
      <c r="L25" s="13"/>
      <c r="M25" s="13" t="s">
        <v>8</v>
      </c>
      <c r="N25" s="3" t="s">
        <v>9</v>
      </c>
      <c r="O25" s="13" t="s">
        <v>55</v>
      </c>
    </row>
    <row r="26" spans="1:15" ht="33.4" customHeight="1" thickBot="1" x14ac:dyDescent="0.6">
      <c r="A26" s="24" t="s">
        <v>332</v>
      </c>
      <c r="B26" s="13">
        <v>2021</v>
      </c>
      <c r="C26" s="93">
        <v>10</v>
      </c>
      <c r="D26" s="14">
        <v>10</v>
      </c>
      <c r="E26" s="14">
        <v>10</v>
      </c>
      <c r="F26" s="14">
        <v>10</v>
      </c>
      <c r="G26" s="14">
        <v>10</v>
      </c>
      <c r="H26" s="14">
        <v>10</v>
      </c>
      <c r="I26" s="14">
        <v>10</v>
      </c>
      <c r="J26" s="14">
        <v>10</v>
      </c>
      <c r="K26" s="14">
        <v>10</v>
      </c>
      <c r="L26" s="13" t="s">
        <v>333</v>
      </c>
      <c r="M26" s="13" t="s">
        <v>8</v>
      </c>
      <c r="N26" s="25" t="s">
        <v>9</v>
      </c>
      <c r="O26" s="13" t="s">
        <v>55</v>
      </c>
    </row>
    <row r="27" spans="1:15" ht="16" customHeight="1" thickBot="1" x14ac:dyDescent="0.6">
      <c r="A27" s="15" t="s">
        <v>344</v>
      </c>
      <c r="B27" s="15">
        <v>2021</v>
      </c>
      <c r="C27" s="109">
        <v>10</v>
      </c>
      <c r="D27" s="22">
        <v>15</v>
      </c>
      <c r="E27" s="22">
        <v>20</v>
      </c>
      <c r="F27" s="22">
        <v>25</v>
      </c>
      <c r="G27" s="22">
        <v>30</v>
      </c>
      <c r="H27" s="22">
        <v>35</v>
      </c>
      <c r="I27" s="22">
        <v>40</v>
      </c>
      <c r="J27" s="22">
        <v>45</v>
      </c>
      <c r="K27" s="22">
        <v>50</v>
      </c>
      <c r="L27" s="15" t="s">
        <v>345</v>
      </c>
      <c r="M27" s="15" t="s">
        <v>143</v>
      </c>
      <c r="N27" s="15" t="s">
        <v>9</v>
      </c>
      <c r="O27" s="15" t="s">
        <v>346</v>
      </c>
    </row>
    <row r="28" spans="1:15" ht="15.9" thickBot="1" x14ac:dyDescent="0.6">
      <c r="A28" s="15" t="s">
        <v>356</v>
      </c>
      <c r="B28" s="13">
        <v>2021</v>
      </c>
      <c r="C28" s="93">
        <v>10</v>
      </c>
      <c r="D28" s="14">
        <v>13</v>
      </c>
      <c r="E28" s="14">
        <v>15</v>
      </c>
      <c r="F28" s="14">
        <v>18</v>
      </c>
      <c r="G28" s="14">
        <v>21</v>
      </c>
      <c r="H28" s="14">
        <v>23</v>
      </c>
      <c r="I28" s="14">
        <v>25</v>
      </c>
      <c r="J28" s="14">
        <v>28</v>
      </c>
      <c r="K28" s="14">
        <v>30</v>
      </c>
      <c r="L28" s="13" t="s">
        <v>357</v>
      </c>
      <c r="M28" s="13" t="s">
        <v>8</v>
      </c>
      <c r="N28" s="13" t="s">
        <v>9</v>
      </c>
      <c r="O28" s="13" t="s">
        <v>358</v>
      </c>
    </row>
    <row r="29" spans="1:15" ht="18" customHeight="1" thickBot="1" x14ac:dyDescent="0.65">
      <c r="A29" s="15" t="s">
        <v>50</v>
      </c>
      <c r="B29" s="15">
        <v>2021</v>
      </c>
      <c r="C29" s="118">
        <v>10</v>
      </c>
      <c r="D29" s="119">
        <v>10</v>
      </c>
      <c r="E29" s="119">
        <v>10</v>
      </c>
      <c r="F29" s="119">
        <v>10</v>
      </c>
      <c r="G29" s="119">
        <v>10</v>
      </c>
      <c r="H29" s="119">
        <v>10</v>
      </c>
      <c r="I29" s="119">
        <v>10</v>
      </c>
      <c r="J29" s="119">
        <v>10</v>
      </c>
      <c r="K29" s="119">
        <v>10</v>
      </c>
      <c r="L29" s="15" t="s">
        <v>51</v>
      </c>
      <c r="M29" s="15" t="s">
        <v>8</v>
      </c>
      <c r="N29" s="13" t="s">
        <v>9</v>
      </c>
      <c r="O29" s="62" t="s">
        <v>52</v>
      </c>
    </row>
    <row r="30" spans="1:15" ht="18" customHeight="1" thickBot="1" x14ac:dyDescent="0.6">
      <c r="A30" s="15" t="s">
        <v>53</v>
      </c>
      <c r="B30" s="13">
        <v>2021</v>
      </c>
      <c r="C30" s="93">
        <v>10</v>
      </c>
      <c r="D30" s="14">
        <v>10</v>
      </c>
      <c r="E30" s="14">
        <v>10</v>
      </c>
      <c r="F30" s="14">
        <v>10</v>
      </c>
      <c r="G30" s="14">
        <v>10</v>
      </c>
      <c r="H30" s="14">
        <v>10</v>
      </c>
      <c r="I30" s="14">
        <v>10</v>
      </c>
      <c r="J30" s="14">
        <v>10</v>
      </c>
      <c r="K30" s="14">
        <v>10</v>
      </c>
      <c r="L30" s="13" t="s">
        <v>54</v>
      </c>
      <c r="M30" s="13" t="s">
        <v>8</v>
      </c>
      <c r="N30" s="13" t="s">
        <v>9</v>
      </c>
      <c r="O30" s="13" t="s">
        <v>55</v>
      </c>
    </row>
    <row r="31" spans="1:15" ht="18" customHeight="1" thickBot="1" x14ac:dyDescent="0.6">
      <c r="A31" s="15" t="s">
        <v>56</v>
      </c>
      <c r="B31" s="13">
        <v>2020</v>
      </c>
      <c r="C31" s="93">
        <v>9.6</v>
      </c>
      <c r="D31" s="14">
        <v>9.6</v>
      </c>
      <c r="E31" s="14">
        <v>9.6</v>
      </c>
      <c r="F31" s="14">
        <v>9.6</v>
      </c>
      <c r="G31" s="14">
        <v>9.6</v>
      </c>
      <c r="H31" s="14">
        <v>9.6</v>
      </c>
      <c r="I31" s="14">
        <v>9.6</v>
      </c>
      <c r="J31" s="14">
        <v>9.6</v>
      </c>
      <c r="K31" s="14">
        <v>9.6</v>
      </c>
      <c r="L31" s="13" t="s">
        <v>57</v>
      </c>
      <c r="M31" s="13" t="s">
        <v>8</v>
      </c>
      <c r="N31" s="13" t="s">
        <v>9</v>
      </c>
      <c r="O31" s="21"/>
    </row>
    <row r="32" spans="1:15" ht="15.9" thickBot="1" x14ac:dyDescent="0.6">
      <c r="A32" s="15" t="s">
        <v>85</v>
      </c>
      <c r="B32" s="3">
        <v>2019</v>
      </c>
      <c r="C32" s="91">
        <v>9</v>
      </c>
      <c r="D32" s="12">
        <v>9</v>
      </c>
      <c r="E32" s="12">
        <v>9</v>
      </c>
      <c r="F32" s="12">
        <v>9</v>
      </c>
      <c r="G32" s="12">
        <v>9</v>
      </c>
      <c r="H32" s="12">
        <v>9</v>
      </c>
      <c r="I32" s="12">
        <v>9</v>
      </c>
      <c r="J32" s="12">
        <v>9</v>
      </c>
      <c r="K32" s="12">
        <v>9</v>
      </c>
      <c r="L32" s="3" t="s">
        <v>86</v>
      </c>
      <c r="M32" s="3" t="s">
        <v>8</v>
      </c>
      <c r="N32" s="13" t="s">
        <v>9</v>
      </c>
      <c r="O32" s="13" t="s">
        <v>87</v>
      </c>
    </row>
    <row r="33" spans="1:15" ht="16.5" customHeight="1" thickBot="1" x14ac:dyDescent="0.6">
      <c r="A33" s="15" t="s">
        <v>58</v>
      </c>
      <c r="B33" s="13">
        <v>2019</v>
      </c>
      <c r="C33" s="93">
        <v>8</v>
      </c>
      <c r="D33" s="14">
        <v>8</v>
      </c>
      <c r="E33" s="14">
        <v>8</v>
      </c>
      <c r="F33" s="14">
        <v>8</v>
      </c>
      <c r="G33" s="14">
        <v>8</v>
      </c>
      <c r="H33" s="14">
        <v>8</v>
      </c>
      <c r="I33" s="14">
        <v>8</v>
      </c>
      <c r="J33" s="14">
        <v>8</v>
      </c>
      <c r="K33" s="14">
        <v>8</v>
      </c>
      <c r="L33" s="25" t="s">
        <v>59</v>
      </c>
      <c r="M33" s="25" t="s">
        <v>8</v>
      </c>
      <c r="N33" s="13" t="s">
        <v>9</v>
      </c>
      <c r="O33" s="13"/>
    </row>
    <row r="34" spans="1:15" ht="15.9" thickBot="1" x14ac:dyDescent="0.6">
      <c r="A34" s="15" t="s">
        <v>60</v>
      </c>
      <c r="B34" s="13"/>
      <c r="C34" s="93">
        <v>8</v>
      </c>
      <c r="D34" s="14">
        <v>10</v>
      </c>
      <c r="E34" s="14">
        <v>12</v>
      </c>
      <c r="F34" s="14">
        <v>14</v>
      </c>
      <c r="G34" s="14">
        <v>16</v>
      </c>
      <c r="H34" s="14">
        <v>18</v>
      </c>
      <c r="I34" s="14">
        <v>20</v>
      </c>
      <c r="J34" s="14">
        <v>20</v>
      </c>
      <c r="K34" s="14">
        <v>20</v>
      </c>
      <c r="L34" s="13" t="s">
        <v>61</v>
      </c>
      <c r="M34" s="13" t="s">
        <v>8</v>
      </c>
      <c r="N34" s="13" t="s">
        <v>9</v>
      </c>
      <c r="O34" s="13" t="s">
        <v>62</v>
      </c>
    </row>
    <row r="35" spans="1:15" ht="15.9" thickBot="1" x14ac:dyDescent="0.6">
      <c r="A35" s="15" t="s">
        <v>99</v>
      </c>
      <c r="B35" s="13">
        <v>2021</v>
      </c>
      <c r="C35" s="93">
        <v>8</v>
      </c>
      <c r="D35" s="14">
        <v>10</v>
      </c>
      <c r="E35" s="14">
        <v>12</v>
      </c>
      <c r="F35" s="14">
        <v>14</v>
      </c>
      <c r="G35" s="14">
        <v>16</v>
      </c>
      <c r="H35" s="14">
        <v>18</v>
      </c>
      <c r="I35" s="14">
        <v>20</v>
      </c>
      <c r="J35" s="14">
        <v>20</v>
      </c>
      <c r="K35" s="14">
        <v>20</v>
      </c>
      <c r="L35" s="13" t="s">
        <v>214</v>
      </c>
      <c r="M35" s="13" t="s">
        <v>8</v>
      </c>
      <c r="N35" s="13" t="s">
        <v>9</v>
      </c>
      <c r="O35" s="13" t="s">
        <v>215</v>
      </c>
    </row>
    <row r="36" spans="1:15" ht="16.5" customHeight="1" thickBot="1" x14ac:dyDescent="0.6">
      <c r="A36" s="15" t="s">
        <v>63</v>
      </c>
      <c r="B36" s="13">
        <v>2018</v>
      </c>
      <c r="C36" s="93">
        <v>8</v>
      </c>
      <c r="D36" s="14">
        <v>10</v>
      </c>
      <c r="E36" s="14">
        <v>12</v>
      </c>
      <c r="F36" s="14">
        <v>14</v>
      </c>
      <c r="G36" s="14">
        <v>16</v>
      </c>
      <c r="H36" s="14">
        <v>18</v>
      </c>
      <c r="I36" s="14">
        <v>20</v>
      </c>
      <c r="J36" s="14">
        <v>20</v>
      </c>
      <c r="K36" s="14">
        <v>20</v>
      </c>
      <c r="L36" s="13" t="s">
        <v>64</v>
      </c>
      <c r="M36" s="13" t="s">
        <v>8</v>
      </c>
      <c r="N36" s="13" t="s">
        <v>9</v>
      </c>
      <c r="O36" s="13" t="s">
        <v>65</v>
      </c>
    </row>
    <row r="37" spans="1:15" ht="15.9" thickBot="1" x14ac:dyDescent="0.6">
      <c r="A37" s="15" t="s">
        <v>66</v>
      </c>
      <c r="B37" s="13"/>
      <c r="C37" s="93">
        <v>8</v>
      </c>
      <c r="D37" s="14">
        <v>16</v>
      </c>
      <c r="E37" s="14">
        <v>24</v>
      </c>
      <c r="F37" s="14">
        <v>32</v>
      </c>
      <c r="G37" s="14">
        <v>36</v>
      </c>
      <c r="H37" s="14">
        <v>40</v>
      </c>
      <c r="I37" s="14">
        <v>42</v>
      </c>
      <c r="J37" s="14">
        <v>42</v>
      </c>
      <c r="K37" s="14">
        <v>42</v>
      </c>
      <c r="L37" s="13" t="s">
        <v>67</v>
      </c>
      <c r="M37" s="13" t="s">
        <v>8</v>
      </c>
      <c r="N37" s="13" t="s">
        <v>9</v>
      </c>
      <c r="O37" s="13" t="s">
        <v>68</v>
      </c>
    </row>
    <row r="38" spans="1:15" ht="21" customHeight="1" thickBot="1" x14ac:dyDescent="0.6">
      <c r="A38" s="15" t="s">
        <v>264</v>
      </c>
      <c r="B38" s="13">
        <v>2021</v>
      </c>
      <c r="C38" s="93">
        <v>8</v>
      </c>
      <c r="D38" s="14">
        <v>12</v>
      </c>
      <c r="E38" s="14">
        <v>15</v>
      </c>
      <c r="F38" s="14">
        <v>18</v>
      </c>
      <c r="G38" s="14">
        <v>21</v>
      </c>
      <c r="H38" s="14">
        <v>24</v>
      </c>
      <c r="I38" s="14">
        <v>26</v>
      </c>
      <c r="J38" s="14">
        <v>28</v>
      </c>
      <c r="K38" s="14">
        <v>30</v>
      </c>
      <c r="L38" s="25" t="s">
        <v>265</v>
      </c>
      <c r="M38" s="25" t="s">
        <v>8</v>
      </c>
      <c r="N38" s="13" t="s">
        <v>9</v>
      </c>
      <c r="O38" s="13" t="s">
        <v>266</v>
      </c>
    </row>
    <row r="39" spans="1:15" ht="18" customHeight="1" thickBot="1" x14ac:dyDescent="0.6">
      <c r="A39" s="15" t="s">
        <v>39</v>
      </c>
      <c r="B39" s="13">
        <v>2020</v>
      </c>
      <c r="C39" s="93">
        <v>8</v>
      </c>
      <c r="D39" s="14">
        <v>10</v>
      </c>
      <c r="E39" s="14">
        <v>12</v>
      </c>
      <c r="F39" s="14">
        <v>14</v>
      </c>
      <c r="G39" s="14">
        <v>16</v>
      </c>
      <c r="H39" s="14">
        <v>18</v>
      </c>
      <c r="I39" s="14">
        <v>20</v>
      </c>
      <c r="J39" s="14">
        <v>20</v>
      </c>
      <c r="K39" s="14">
        <v>20</v>
      </c>
      <c r="L39" s="13" t="s">
        <v>69</v>
      </c>
      <c r="M39" s="13" t="s">
        <v>41</v>
      </c>
      <c r="N39" s="13" t="s">
        <v>9</v>
      </c>
      <c r="O39" s="13" t="s">
        <v>62</v>
      </c>
    </row>
    <row r="40" spans="1:15" ht="15.9" thickBot="1" x14ac:dyDescent="0.6">
      <c r="A40" s="15" t="s">
        <v>70</v>
      </c>
      <c r="B40" s="13"/>
      <c r="C40" s="93">
        <v>7.5</v>
      </c>
      <c r="D40" s="14">
        <v>9</v>
      </c>
      <c r="E40" s="14">
        <v>10.5</v>
      </c>
      <c r="F40" s="14">
        <v>12</v>
      </c>
      <c r="G40" s="14">
        <v>13</v>
      </c>
      <c r="H40" s="14">
        <v>14</v>
      </c>
      <c r="I40" s="14">
        <v>15</v>
      </c>
      <c r="J40" s="14">
        <v>15</v>
      </c>
      <c r="K40" s="14">
        <v>15</v>
      </c>
      <c r="L40" s="13" t="s">
        <v>71</v>
      </c>
      <c r="M40" s="13" t="s">
        <v>8</v>
      </c>
      <c r="N40" s="13" t="s">
        <v>9</v>
      </c>
      <c r="O40" s="13" t="s">
        <v>72</v>
      </c>
    </row>
    <row r="41" spans="1:15" ht="15.9" thickBot="1" x14ac:dyDescent="0.6">
      <c r="A41" s="15" t="s">
        <v>73</v>
      </c>
      <c r="B41" s="13">
        <v>2020</v>
      </c>
      <c r="C41" s="93">
        <v>7.5</v>
      </c>
      <c r="D41" s="14">
        <v>8</v>
      </c>
      <c r="E41" s="14">
        <v>8.5</v>
      </c>
      <c r="F41" s="14">
        <v>9</v>
      </c>
      <c r="G41" s="14">
        <v>9.5</v>
      </c>
      <c r="H41" s="14">
        <v>9.5</v>
      </c>
      <c r="I41" s="14">
        <v>10</v>
      </c>
      <c r="J41" s="14">
        <v>10</v>
      </c>
      <c r="K41" s="14">
        <v>10</v>
      </c>
      <c r="L41" s="20" t="s">
        <v>74</v>
      </c>
      <c r="M41" s="13" t="s">
        <v>8</v>
      </c>
      <c r="N41" s="13" t="s">
        <v>9</v>
      </c>
      <c r="O41" s="13" t="s">
        <v>75</v>
      </c>
    </row>
    <row r="42" spans="1:15" ht="15.9" thickBot="1" x14ac:dyDescent="0.6">
      <c r="A42" s="15" t="s">
        <v>76</v>
      </c>
      <c r="B42" s="13">
        <v>2017</v>
      </c>
      <c r="C42" s="93">
        <v>6</v>
      </c>
      <c r="D42" s="14">
        <v>8</v>
      </c>
      <c r="E42" s="14">
        <v>9</v>
      </c>
      <c r="F42" s="14">
        <v>10</v>
      </c>
      <c r="G42" s="14">
        <v>11</v>
      </c>
      <c r="H42" s="14">
        <v>12</v>
      </c>
      <c r="I42" s="14">
        <v>13</v>
      </c>
      <c r="J42" s="14">
        <v>14</v>
      </c>
      <c r="K42" s="14">
        <v>15</v>
      </c>
      <c r="L42" s="13" t="s">
        <v>77</v>
      </c>
      <c r="M42" s="13" t="s">
        <v>8</v>
      </c>
      <c r="N42" s="13" t="s">
        <v>9</v>
      </c>
      <c r="O42" s="13" t="s">
        <v>78</v>
      </c>
    </row>
    <row r="43" spans="1:15" ht="15.9" thickBot="1" x14ac:dyDescent="0.6">
      <c r="A43" s="15" t="s">
        <v>76</v>
      </c>
      <c r="B43" s="13">
        <v>2017</v>
      </c>
      <c r="C43" s="93">
        <v>6</v>
      </c>
      <c r="D43" s="14">
        <v>6</v>
      </c>
      <c r="E43" s="14">
        <v>7</v>
      </c>
      <c r="F43" s="14">
        <v>7</v>
      </c>
      <c r="G43" s="14">
        <v>8</v>
      </c>
      <c r="H43" s="14">
        <v>8</v>
      </c>
      <c r="I43" s="14">
        <v>9</v>
      </c>
      <c r="J43" s="14">
        <v>9</v>
      </c>
      <c r="K43" s="14">
        <v>10</v>
      </c>
      <c r="L43" s="13" t="s">
        <v>79</v>
      </c>
      <c r="M43" s="13" t="s">
        <v>8</v>
      </c>
      <c r="N43" s="13" t="s">
        <v>9</v>
      </c>
      <c r="O43" s="13" t="s">
        <v>80</v>
      </c>
    </row>
    <row r="44" spans="1:15" ht="20.100000000000001" customHeight="1" thickBot="1" x14ac:dyDescent="0.6">
      <c r="A44" s="24" t="s">
        <v>252</v>
      </c>
      <c r="B44" s="13">
        <v>2021</v>
      </c>
      <c r="C44" s="93">
        <v>6</v>
      </c>
      <c r="D44" s="14">
        <v>6</v>
      </c>
      <c r="E44" s="14">
        <v>6</v>
      </c>
      <c r="F44" s="14">
        <v>6</v>
      </c>
      <c r="G44" s="14">
        <v>6</v>
      </c>
      <c r="H44" s="14">
        <v>6</v>
      </c>
      <c r="I44" s="14">
        <v>6</v>
      </c>
      <c r="J44" s="14">
        <v>6</v>
      </c>
      <c r="K44" s="14">
        <v>6</v>
      </c>
      <c r="L44" s="13" t="s">
        <v>205</v>
      </c>
      <c r="M44" s="13" t="s">
        <v>8</v>
      </c>
      <c r="N44" s="25" t="s">
        <v>9</v>
      </c>
      <c r="O44" s="13" t="s">
        <v>253</v>
      </c>
    </row>
    <row r="45" spans="1:15" s="84" customFormat="1" ht="15.9" thickBot="1" x14ac:dyDescent="0.6">
      <c r="A45" s="80" t="s">
        <v>81</v>
      </c>
      <c r="B45" s="82">
        <v>2019</v>
      </c>
      <c r="C45" s="91">
        <v>5</v>
      </c>
      <c r="D45" s="81">
        <v>28</v>
      </c>
      <c r="E45" s="81">
        <v>28</v>
      </c>
      <c r="F45" s="81">
        <v>28</v>
      </c>
      <c r="G45" s="81">
        <v>28</v>
      </c>
      <c r="H45" s="81">
        <v>28</v>
      </c>
      <c r="I45" s="81">
        <v>28</v>
      </c>
      <c r="J45" s="81">
        <v>28</v>
      </c>
      <c r="K45" s="81">
        <v>28</v>
      </c>
      <c r="L45" s="83" t="s">
        <v>287</v>
      </c>
      <c r="M45" s="83" t="s">
        <v>8</v>
      </c>
      <c r="N45" s="83" t="s">
        <v>9</v>
      </c>
      <c r="O45" s="83" t="s">
        <v>647</v>
      </c>
    </row>
    <row r="46" spans="1:15" ht="15.9" thickBot="1" x14ac:dyDescent="0.6">
      <c r="A46" s="80" t="s">
        <v>81</v>
      </c>
      <c r="B46" s="3">
        <v>2016</v>
      </c>
      <c r="C46" s="91">
        <v>5</v>
      </c>
      <c r="D46" s="12">
        <v>25</v>
      </c>
      <c r="E46" s="12">
        <v>25</v>
      </c>
      <c r="F46" s="12">
        <v>25</v>
      </c>
      <c r="G46" s="12">
        <v>25</v>
      </c>
      <c r="H46" s="12">
        <v>25</v>
      </c>
      <c r="I46" s="12">
        <v>25</v>
      </c>
      <c r="J46" s="12">
        <v>25</v>
      </c>
      <c r="K46" s="12">
        <v>25</v>
      </c>
      <c r="L46" s="13" t="s">
        <v>82</v>
      </c>
      <c r="M46" s="13" t="s">
        <v>8</v>
      </c>
      <c r="N46" s="13" t="s">
        <v>9</v>
      </c>
      <c r="O46" s="13" t="s">
        <v>648</v>
      </c>
    </row>
    <row r="47" spans="1:15" ht="15.9" thickBot="1" x14ac:dyDescent="0.6">
      <c r="A47" s="19" t="s">
        <v>83</v>
      </c>
      <c r="B47" s="13"/>
      <c r="C47" s="91">
        <v>5</v>
      </c>
      <c r="D47" s="12">
        <v>5</v>
      </c>
      <c r="E47" s="12">
        <v>5</v>
      </c>
      <c r="F47" s="12">
        <v>5</v>
      </c>
      <c r="G47" s="12">
        <v>5</v>
      </c>
      <c r="H47" s="12">
        <v>5</v>
      </c>
      <c r="I47" s="12">
        <v>5</v>
      </c>
      <c r="J47" s="12">
        <v>5</v>
      </c>
      <c r="K47" s="12">
        <v>5</v>
      </c>
      <c r="L47" s="3" t="s">
        <v>84</v>
      </c>
      <c r="M47" s="3" t="s">
        <v>8</v>
      </c>
      <c r="N47" s="3" t="s">
        <v>9</v>
      </c>
      <c r="O47" s="3"/>
    </row>
    <row r="48" spans="1:15" ht="15.9" thickBot="1" x14ac:dyDescent="0.6">
      <c r="A48" s="15" t="s">
        <v>88</v>
      </c>
      <c r="B48" s="13">
        <v>2020</v>
      </c>
      <c r="C48" s="93">
        <v>5</v>
      </c>
      <c r="D48" s="14">
        <v>7</v>
      </c>
      <c r="E48" s="14">
        <v>9</v>
      </c>
      <c r="F48" s="14">
        <v>10</v>
      </c>
      <c r="G48" s="14">
        <v>12</v>
      </c>
      <c r="H48" s="14">
        <v>14</v>
      </c>
      <c r="I48" s="14">
        <v>15</v>
      </c>
      <c r="J48" s="14">
        <v>15</v>
      </c>
      <c r="K48" s="14">
        <v>15</v>
      </c>
      <c r="L48" s="13" t="s">
        <v>89</v>
      </c>
      <c r="M48" s="13" t="s">
        <v>8</v>
      </c>
      <c r="N48" s="13" t="s">
        <v>9</v>
      </c>
      <c r="O48" s="13" t="s">
        <v>90</v>
      </c>
    </row>
    <row r="49" spans="1:15" ht="15.9" thickBot="1" x14ac:dyDescent="0.6">
      <c r="A49" s="15" t="s">
        <v>122</v>
      </c>
      <c r="B49" s="13"/>
      <c r="C49" s="93">
        <v>5</v>
      </c>
      <c r="D49" s="14">
        <v>5</v>
      </c>
      <c r="E49" s="14">
        <v>5</v>
      </c>
      <c r="F49" s="14">
        <v>5</v>
      </c>
      <c r="G49" s="14">
        <v>5</v>
      </c>
      <c r="H49" s="14">
        <v>5</v>
      </c>
      <c r="I49" s="14">
        <v>5</v>
      </c>
      <c r="J49" s="14">
        <v>5</v>
      </c>
      <c r="K49" s="14">
        <v>5</v>
      </c>
      <c r="L49" s="13" t="s">
        <v>123</v>
      </c>
      <c r="M49" s="13" t="s">
        <v>8</v>
      </c>
      <c r="N49" s="13" t="s">
        <v>9</v>
      </c>
      <c r="O49" s="13"/>
    </row>
    <row r="50" spans="1:15" ht="15.9" thickBot="1" x14ac:dyDescent="0.6">
      <c r="A50" s="15" t="s">
        <v>19</v>
      </c>
      <c r="B50" s="13"/>
      <c r="C50" s="93">
        <v>4.7</v>
      </c>
      <c r="D50" s="14">
        <v>4.7</v>
      </c>
      <c r="E50" s="14">
        <v>4.7</v>
      </c>
      <c r="F50" s="14">
        <v>4.7</v>
      </c>
      <c r="G50" s="14">
        <v>4.7</v>
      </c>
      <c r="H50" s="14">
        <v>4.7</v>
      </c>
      <c r="I50" s="14">
        <v>4.7</v>
      </c>
      <c r="J50" s="14">
        <v>4.7</v>
      </c>
      <c r="K50" s="14">
        <v>4.7</v>
      </c>
      <c r="L50" s="13" t="s">
        <v>97</v>
      </c>
      <c r="M50" s="13" t="s">
        <v>35</v>
      </c>
      <c r="N50" s="13" t="s">
        <v>9</v>
      </c>
      <c r="O50" s="13" t="s">
        <v>98</v>
      </c>
    </row>
    <row r="51" spans="1:15" ht="15.9" thickBot="1" x14ac:dyDescent="0.6">
      <c r="A51" s="15" t="s">
        <v>91</v>
      </c>
      <c r="B51" s="15">
        <v>2019</v>
      </c>
      <c r="C51" s="109">
        <v>4.5</v>
      </c>
      <c r="D51" s="22">
        <v>4.5</v>
      </c>
      <c r="E51" s="22">
        <v>4.5</v>
      </c>
      <c r="F51" s="22">
        <v>4.5</v>
      </c>
      <c r="G51" s="22">
        <v>4.5</v>
      </c>
      <c r="H51" s="22">
        <v>4.5</v>
      </c>
      <c r="I51" s="22">
        <v>4.5</v>
      </c>
      <c r="J51" s="22">
        <v>4.5</v>
      </c>
      <c r="K51" s="22">
        <v>4.5</v>
      </c>
      <c r="L51" s="19" t="s">
        <v>92</v>
      </c>
      <c r="M51" s="19" t="s">
        <v>8</v>
      </c>
      <c r="N51" s="15" t="s">
        <v>9</v>
      </c>
      <c r="O51" s="47"/>
    </row>
    <row r="52" spans="1:15" ht="15.9" thickBot="1" x14ac:dyDescent="0.6">
      <c r="A52" s="15" t="s">
        <v>91</v>
      </c>
      <c r="B52" s="13">
        <v>2020</v>
      </c>
      <c r="C52" s="93">
        <v>4.4000000000000004</v>
      </c>
      <c r="D52" s="14">
        <v>4.4000000000000004</v>
      </c>
      <c r="E52" s="14">
        <v>4.4000000000000004</v>
      </c>
      <c r="F52" s="14">
        <v>4.4000000000000004</v>
      </c>
      <c r="G52" s="14">
        <v>4.4000000000000004</v>
      </c>
      <c r="H52" s="14">
        <v>4.4000000000000004</v>
      </c>
      <c r="I52" s="14">
        <v>4.4000000000000004</v>
      </c>
      <c r="J52" s="14">
        <v>4.4000000000000004</v>
      </c>
      <c r="K52" s="14">
        <v>4.4000000000000004</v>
      </c>
      <c r="L52" s="13" t="s">
        <v>93</v>
      </c>
      <c r="M52" s="13" t="s">
        <v>8</v>
      </c>
      <c r="N52" s="13" t="s">
        <v>9</v>
      </c>
      <c r="O52" s="21"/>
    </row>
    <row r="53" spans="1:15" ht="15.9" thickBot="1" x14ac:dyDescent="0.6">
      <c r="A53" s="15" t="s">
        <v>94</v>
      </c>
      <c r="B53" s="15">
        <v>2019</v>
      </c>
      <c r="C53" s="109">
        <v>4</v>
      </c>
      <c r="D53" s="22">
        <v>6</v>
      </c>
      <c r="E53" s="22">
        <v>8</v>
      </c>
      <c r="F53" s="22">
        <v>10</v>
      </c>
      <c r="G53" s="22">
        <v>12</v>
      </c>
      <c r="H53" s="22">
        <v>14</v>
      </c>
      <c r="I53" s="22">
        <v>15</v>
      </c>
      <c r="J53" s="22">
        <v>16</v>
      </c>
      <c r="K53" s="22">
        <v>18</v>
      </c>
      <c r="L53" s="13" t="s">
        <v>95</v>
      </c>
      <c r="M53" s="13" t="s">
        <v>8</v>
      </c>
      <c r="N53" s="13" t="s">
        <v>9</v>
      </c>
      <c r="O53" s="15" t="s">
        <v>96</v>
      </c>
    </row>
    <row r="54" spans="1:15" ht="15.9" thickBot="1" x14ac:dyDescent="0.6">
      <c r="A54" s="15" t="s">
        <v>99</v>
      </c>
      <c r="B54" s="13">
        <v>2009</v>
      </c>
      <c r="C54" s="93">
        <v>3</v>
      </c>
      <c r="D54" s="14">
        <v>3</v>
      </c>
      <c r="E54" s="14">
        <v>3</v>
      </c>
      <c r="F54" s="14">
        <v>3</v>
      </c>
      <c r="G54" s="14">
        <v>3</v>
      </c>
      <c r="H54" s="14">
        <v>3</v>
      </c>
      <c r="I54" s="14">
        <v>3</v>
      </c>
      <c r="J54" s="14">
        <v>3</v>
      </c>
      <c r="K54" s="14">
        <v>3</v>
      </c>
      <c r="L54" s="13" t="s">
        <v>100</v>
      </c>
      <c r="M54" s="13" t="s">
        <v>41</v>
      </c>
      <c r="N54" s="13" t="s">
        <v>9</v>
      </c>
      <c r="O54" s="21"/>
    </row>
    <row r="55" spans="1:15" ht="15.9" thickBot="1" x14ac:dyDescent="0.6">
      <c r="A55" s="15" t="s">
        <v>101</v>
      </c>
      <c r="B55" s="13">
        <v>2020</v>
      </c>
      <c r="C55" s="93">
        <v>3</v>
      </c>
      <c r="D55" s="14">
        <v>23</v>
      </c>
      <c r="E55" s="14">
        <v>23</v>
      </c>
      <c r="F55" s="14">
        <v>23</v>
      </c>
      <c r="G55" s="14">
        <v>23</v>
      </c>
      <c r="H55" s="14">
        <v>23</v>
      </c>
      <c r="I55" s="14">
        <v>23</v>
      </c>
      <c r="J55" s="14">
        <v>23</v>
      </c>
      <c r="K55" s="14">
        <v>23</v>
      </c>
      <c r="L55" s="13" t="s">
        <v>102</v>
      </c>
      <c r="M55" s="13" t="s">
        <v>35</v>
      </c>
      <c r="N55" s="13" t="s">
        <v>9</v>
      </c>
      <c r="O55" s="13" t="s">
        <v>103</v>
      </c>
    </row>
    <row r="56" spans="1:15" ht="15.9" thickBot="1" x14ac:dyDescent="0.6">
      <c r="A56" s="15" t="s">
        <v>19</v>
      </c>
      <c r="B56" s="13"/>
      <c r="C56" s="93">
        <v>3</v>
      </c>
      <c r="D56" s="14">
        <v>10</v>
      </c>
      <c r="E56" s="14">
        <v>10</v>
      </c>
      <c r="F56" s="14">
        <v>10</v>
      </c>
      <c r="G56" s="14">
        <v>10</v>
      </c>
      <c r="H56" s="14">
        <v>10</v>
      </c>
      <c r="I56" s="14">
        <v>10</v>
      </c>
      <c r="J56" s="14">
        <v>10</v>
      </c>
      <c r="K56" s="14">
        <v>10</v>
      </c>
      <c r="L56" s="13" t="s">
        <v>104</v>
      </c>
      <c r="M56" s="13" t="s">
        <v>35</v>
      </c>
      <c r="N56" s="13" t="s">
        <v>9</v>
      </c>
      <c r="O56" s="13" t="s">
        <v>105</v>
      </c>
    </row>
    <row r="57" spans="1:15" ht="18" customHeight="1" thickBot="1" x14ac:dyDescent="0.6">
      <c r="A57" s="24" t="s">
        <v>353</v>
      </c>
      <c r="B57" s="13">
        <v>2022</v>
      </c>
      <c r="C57" s="93">
        <v>3</v>
      </c>
      <c r="D57" s="14">
        <v>4</v>
      </c>
      <c r="E57" s="14">
        <v>4.5</v>
      </c>
      <c r="F57" s="14">
        <v>5</v>
      </c>
      <c r="G57" s="14">
        <v>5</v>
      </c>
      <c r="H57" s="14">
        <v>5</v>
      </c>
      <c r="I57" s="14">
        <v>5</v>
      </c>
      <c r="J57" s="14">
        <v>5</v>
      </c>
      <c r="K57" s="14">
        <v>5</v>
      </c>
      <c r="L57" s="13" t="s">
        <v>354</v>
      </c>
      <c r="M57" s="13" t="s">
        <v>317</v>
      </c>
      <c r="N57" s="25" t="s">
        <v>9</v>
      </c>
      <c r="O57" s="13" t="s">
        <v>355</v>
      </c>
    </row>
    <row r="58" spans="1:15" ht="15.9" thickBot="1" x14ac:dyDescent="0.6">
      <c r="A58" s="15" t="s">
        <v>106</v>
      </c>
      <c r="B58" s="13"/>
      <c r="C58" s="93">
        <v>2.5</v>
      </c>
      <c r="D58" s="14">
        <v>6</v>
      </c>
      <c r="E58" s="14">
        <v>6</v>
      </c>
      <c r="F58" s="14">
        <v>6</v>
      </c>
      <c r="G58" s="14">
        <v>6</v>
      </c>
      <c r="H58" s="14">
        <v>6</v>
      </c>
      <c r="I58" s="14">
        <v>6</v>
      </c>
      <c r="J58" s="14">
        <v>6</v>
      </c>
      <c r="K58" s="14">
        <v>6</v>
      </c>
      <c r="L58" s="13" t="s">
        <v>107</v>
      </c>
      <c r="M58" s="13" t="s">
        <v>8</v>
      </c>
      <c r="N58" s="13" t="s">
        <v>9</v>
      </c>
      <c r="O58" s="13" t="s">
        <v>108</v>
      </c>
    </row>
    <row r="59" spans="1:15" ht="15.9" thickBot="1" x14ac:dyDescent="0.6">
      <c r="A59" s="15" t="s">
        <v>13</v>
      </c>
      <c r="B59" s="13">
        <v>2018</v>
      </c>
      <c r="C59" s="93">
        <v>2</v>
      </c>
      <c r="D59" s="14">
        <v>2</v>
      </c>
      <c r="E59" s="14">
        <v>2</v>
      </c>
      <c r="F59" s="14">
        <v>2</v>
      </c>
      <c r="G59" s="14">
        <v>2</v>
      </c>
      <c r="H59" s="14">
        <v>2</v>
      </c>
      <c r="I59" s="14">
        <v>2</v>
      </c>
      <c r="J59" s="14">
        <v>2</v>
      </c>
      <c r="K59" s="14">
        <v>2</v>
      </c>
      <c r="L59" s="13" t="s">
        <v>109</v>
      </c>
      <c r="M59" s="13" t="s">
        <v>8</v>
      </c>
      <c r="N59" s="13" t="s">
        <v>9</v>
      </c>
      <c r="O59" s="72" t="s">
        <v>110</v>
      </c>
    </row>
    <row r="60" spans="1:15" ht="15.9" thickBot="1" x14ac:dyDescent="0.6">
      <c r="A60" s="15" t="s">
        <v>111</v>
      </c>
      <c r="B60" s="13"/>
      <c r="C60" s="93">
        <v>2</v>
      </c>
      <c r="D60" s="14">
        <v>2</v>
      </c>
      <c r="E60" s="14">
        <v>2</v>
      </c>
      <c r="F60" s="14">
        <v>2</v>
      </c>
      <c r="G60" s="14">
        <v>2</v>
      </c>
      <c r="H60" s="14">
        <v>2</v>
      </c>
      <c r="I60" s="14">
        <v>2</v>
      </c>
      <c r="J60" s="14">
        <v>2</v>
      </c>
      <c r="K60" s="14">
        <v>2</v>
      </c>
      <c r="L60" s="13" t="s">
        <v>112</v>
      </c>
      <c r="M60" s="13" t="s">
        <v>8</v>
      </c>
      <c r="N60" s="13" t="s">
        <v>9</v>
      </c>
      <c r="O60" s="21"/>
    </row>
    <row r="61" spans="1:15" ht="15" customHeight="1" thickBot="1" x14ac:dyDescent="0.6">
      <c r="A61" s="15" t="s">
        <v>636</v>
      </c>
      <c r="B61" s="13"/>
      <c r="C61" s="93">
        <v>2</v>
      </c>
      <c r="D61" s="14">
        <v>2.5</v>
      </c>
      <c r="E61" s="14">
        <v>3</v>
      </c>
      <c r="F61" s="14">
        <v>3.5</v>
      </c>
      <c r="G61" s="14">
        <v>4</v>
      </c>
      <c r="H61" s="14">
        <v>4.5</v>
      </c>
      <c r="I61" s="14">
        <v>5</v>
      </c>
      <c r="J61" s="14">
        <v>5.5</v>
      </c>
      <c r="K61" s="14">
        <v>6</v>
      </c>
      <c r="L61" s="13"/>
      <c r="M61" s="13" t="s">
        <v>8</v>
      </c>
      <c r="N61" s="13" t="s">
        <v>9</v>
      </c>
      <c r="O61" s="13" t="s">
        <v>210</v>
      </c>
    </row>
    <row r="62" spans="1:15" ht="15.9" thickBot="1" x14ac:dyDescent="0.6">
      <c r="A62" s="19" t="s">
        <v>83</v>
      </c>
      <c r="B62" s="13"/>
      <c r="C62" s="91">
        <v>2</v>
      </c>
      <c r="D62" s="12">
        <v>2</v>
      </c>
      <c r="E62" s="12">
        <v>2</v>
      </c>
      <c r="F62" s="12">
        <v>2</v>
      </c>
      <c r="G62" s="12">
        <v>2</v>
      </c>
      <c r="H62" s="12">
        <v>2</v>
      </c>
      <c r="I62" s="12">
        <v>2</v>
      </c>
      <c r="J62" s="12">
        <v>2</v>
      </c>
      <c r="K62" s="12">
        <v>2</v>
      </c>
      <c r="L62" s="3" t="s">
        <v>113</v>
      </c>
      <c r="M62" s="3" t="s">
        <v>8</v>
      </c>
      <c r="N62" s="3" t="s">
        <v>9</v>
      </c>
      <c r="O62" s="3"/>
    </row>
    <row r="63" spans="1:15" ht="15.9" thickBot="1" x14ac:dyDescent="0.6">
      <c r="A63" s="15" t="s">
        <v>39</v>
      </c>
      <c r="B63" s="13">
        <v>2018</v>
      </c>
      <c r="C63" s="93">
        <v>2</v>
      </c>
      <c r="D63" s="14">
        <v>6</v>
      </c>
      <c r="E63" s="14">
        <v>10</v>
      </c>
      <c r="F63" s="14">
        <v>14</v>
      </c>
      <c r="G63" s="14">
        <v>18</v>
      </c>
      <c r="H63" s="14">
        <v>20</v>
      </c>
      <c r="I63" s="14">
        <v>22</v>
      </c>
      <c r="J63" s="14">
        <v>22</v>
      </c>
      <c r="K63" s="14">
        <v>22</v>
      </c>
      <c r="L63" s="13" t="s">
        <v>114</v>
      </c>
      <c r="M63" s="13" t="s">
        <v>8</v>
      </c>
      <c r="N63" s="13" t="s">
        <v>9</v>
      </c>
      <c r="O63" s="13" t="s">
        <v>115</v>
      </c>
    </row>
    <row r="64" spans="1:15" ht="15.9" thickBot="1" x14ac:dyDescent="0.6">
      <c r="A64" s="15" t="s">
        <v>39</v>
      </c>
      <c r="B64" s="13">
        <v>2019</v>
      </c>
      <c r="C64" s="93">
        <v>2</v>
      </c>
      <c r="D64" s="14">
        <v>2</v>
      </c>
      <c r="E64" s="14">
        <v>2</v>
      </c>
      <c r="F64" s="14">
        <v>2</v>
      </c>
      <c r="G64" s="14">
        <v>2</v>
      </c>
      <c r="H64" s="14">
        <v>2</v>
      </c>
      <c r="I64" s="14">
        <v>2</v>
      </c>
      <c r="J64" s="14">
        <v>2</v>
      </c>
      <c r="K64" s="14">
        <v>2</v>
      </c>
      <c r="L64" s="13" t="s">
        <v>116</v>
      </c>
      <c r="M64" s="13" t="s">
        <v>8</v>
      </c>
      <c r="N64" s="13" t="s">
        <v>9</v>
      </c>
      <c r="O64" s="21"/>
    </row>
    <row r="65" spans="1:15" ht="20.100000000000001" customHeight="1" thickBot="1" x14ac:dyDescent="0.6">
      <c r="A65" s="24" t="s">
        <v>282</v>
      </c>
      <c r="B65" s="13">
        <v>2021</v>
      </c>
      <c r="C65" s="93">
        <v>2</v>
      </c>
      <c r="D65" s="14">
        <v>2</v>
      </c>
      <c r="E65" s="14">
        <v>2</v>
      </c>
      <c r="F65" s="14">
        <v>2</v>
      </c>
      <c r="G65" s="14">
        <v>2</v>
      </c>
      <c r="H65" s="14">
        <v>2</v>
      </c>
      <c r="I65" s="14">
        <v>2</v>
      </c>
      <c r="J65" s="14">
        <v>2</v>
      </c>
      <c r="K65" s="14">
        <v>2</v>
      </c>
      <c r="L65" s="3" t="s">
        <v>95</v>
      </c>
      <c r="M65" s="3" t="s">
        <v>8</v>
      </c>
      <c r="N65" s="25" t="s">
        <v>9</v>
      </c>
      <c r="O65" s="13" t="s">
        <v>283</v>
      </c>
    </row>
    <row r="66" spans="1:15" ht="30" customHeight="1" thickBot="1" x14ac:dyDescent="0.6">
      <c r="A66" s="15" t="s">
        <v>117</v>
      </c>
      <c r="B66" s="13"/>
      <c r="C66" s="93">
        <v>2</v>
      </c>
      <c r="D66" s="14">
        <v>3</v>
      </c>
      <c r="E66" s="14">
        <v>4</v>
      </c>
      <c r="F66" s="14">
        <v>5</v>
      </c>
      <c r="G66" s="14">
        <v>5.5</v>
      </c>
      <c r="H66" s="14">
        <v>5.5</v>
      </c>
      <c r="I66" s="14">
        <v>5.5</v>
      </c>
      <c r="J66" s="14">
        <v>5.5</v>
      </c>
      <c r="K66" s="14">
        <v>5.5</v>
      </c>
      <c r="L66" s="13" t="s">
        <v>118</v>
      </c>
      <c r="M66" s="13" t="s">
        <v>8</v>
      </c>
      <c r="N66" s="13" t="s">
        <v>9</v>
      </c>
      <c r="O66" s="13" t="s">
        <v>119</v>
      </c>
    </row>
    <row r="67" spans="1:15" ht="15.9" thickBot="1" x14ac:dyDescent="0.6">
      <c r="A67" s="15" t="s">
        <v>101</v>
      </c>
      <c r="B67" s="13">
        <v>2020</v>
      </c>
      <c r="C67" s="93">
        <v>2</v>
      </c>
      <c r="D67" s="14">
        <v>8</v>
      </c>
      <c r="E67" s="14">
        <v>14</v>
      </c>
      <c r="F67" s="14">
        <v>20</v>
      </c>
      <c r="G67" s="14">
        <v>24</v>
      </c>
      <c r="H67" s="14">
        <v>28</v>
      </c>
      <c r="I67" s="14">
        <v>32</v>
      </c>
      <c r="J67" s="14">
        <v>32</v>
      </c>
      <c r="K67" s="14">
        <v>32</v>
      </c>
      <c r="L67" s="13" t="s">
        <v>120</v>
      </c>
      <c r="M67" s="13" t="s">
        <v>8</v>
      </c>
      <c r="N67" s="13" t="s">
        <v>9</v>
      </c>
      <c r="O67" s="13" t="s">
        <v>121</v>
      </c>
    </row>
    <row r="68" spans="1:15" ht="15.9" thickBot="1" x14ac:dyDescent="0.6">
      <c r="A68" s="43" t="s">
        <v>124</v>
      </c>
      <c r="B68" s="13"/>
      <c r="C68" s="93">
        <v>1.4</v>
      </c>
      <c r="D68" s="14">
        <v>1.4</v>
      </c>
      <c r="E68" s="14">
        <v>1.4</v>
      </c>
      <c r="F68" s="14">
        <v>1.4</v>
      </c>
      <c r="G68" s="14">
        <v>1.4</v>
      </c>
      <c r="H68" s="14">
        <v>1.4</v>
      </c>
      <c r="I68" s="14">
        <v>1.4</v>
      </c>
      <c r="J68" s="14">
        <v>1.4</v>
      </c>
      <c r="K68" s="14">
        <v>1.4</v>
      </c>
      <c r="L68" s="13" t="s">
        <v>125</v>
      </c>
      <c r="M68" s="13" t="s">
        <v>126</v>
      </c>
      <c r="N68" s="13" t="s">
        <v>9</v>
      </c>
      <c r="O68" s="13" t="s">
        <v>127</v>
      </c>
    </row>
    <row r="69" spans="1:15" ht="17.100000000000001" customHeight="1" thickBot="1" x14ac:dyDescent="0.6">
      <c r="A69" s="15" t="s">
        <v>128</v>
      </c>
      <c r="B69" s="13"/>
      <c r="C69" s="93">
        <v>1</v>
      </c>
      <c r="D69" s="14">
        <v>2</v>
      </c>
      <c r="E69" s="14">
        <v>4</v>
      </c>
      <c r="F69" s="14">
        <v>6</v>
      </c>
      <c r="G69" s="14">
        <v>7</v>
      </c>
      <c r="H69" s="14">
        <v>8</v>
      </c>
      <c r="I69" s="14">
        <v>10</v>
      </c>
      <c r="J69" s="14">
        <v>10</v>
      </c>
      <c r="K69" s="14">
        <v>10</v>
      </c>
      <c r="L69" s="13" t="s">
        <v>129</v>
      </c>
      <c r="M69" s="13" t="s">
        <v>8</v>
      </c>
      <c r="N69" s="13" t="s">
        <v>9</v>
      </c>
      <c r="O69" s="13" t="s">
        <v>130</v>
      </c>
    </row>
    <row r="70" spans="1:15" ht="16" customHeight="1" thickBot="1" x14ac:dyDescent="0.6">
      <c r="A70" s="15" t="s">
        <v>128</v>
      </c>
      <c r="B70" s="13"/>
      <c r="C70" s="93">
        <v>5</v>
      </c>
      <c r="D70" s="14">
        <v>10</v>
      </c>
      <c r="E70" s="14">
        <v>20</v>
      </c>
      <c r="F70" s="14">
        <v>30</v>
      </c>
      <c r="G70" s="14">
        <v>40</v>
      </c>
      <c r="H70" s="14">
        <v>45</v>
      </c>
      <c r="I70" s="14">
        <v>50</v>
      </c>
      <c r="J70" s="14">
        <v>55</v>
      </c>
      <c r="K70" s="14">
        <v>60</v>
      </c>
      <c r="L70" s="13" t="s">
        <v>650</v>
      </c>
      <c r="M70" s="13" t="s">
        <v>8</v>
      </c>
      <c r="N70" s="13" t="s">
        <v>9</v>
      </c>
      <c r="O70" s="13"/>
    </row>
    <row r="71" spans="1:15" ht="16" customHeight="1" thickBot="1" x14ac:dyDescent="0.6">
      <c r="A71" s="15" t="s">
        <v>128</v>
      </c>
      <c r="B71" s="13"/>
      <c r="C71" s="93">
        <v>5</v>
      </c>
      <c r="D71" s="14">
        <v>10</v>
      </c>
      <c r="E71" s="14">
        <v>20</v>
      </c>
      <c r="F71" s="14">
        <v>30</v>
      </c>
      <c r="G71" s="14">
        <v>40</v>
      </c>
      <c r="H71" s="14">
        <v>45</v>
      </c>
      <c r="I71" s="14">
        <v>50</v>
      </c>
      <c r="J71" s="14">
        <v>55</v>
      </c>
      <c r="K71" s="14">
        <v>60</v>
      </c>
      <c r="L71" s="13" t="s">
        <v>649</v>
      </c>
      <c r="M71" s="13" t="s">
        <v>8</v>
      </c>
      <c r="N71" s="13" t="s">
        <v>9</v>
      </c>
      <c r="O71" s="13"/>
    </row>
    <row r="72" spans="1:15" ht="21" customHeight="1" thickBot="1" x14ac:dyDescent="0.6">
      <c r="A72" s="15" t="s">
        <v>694</v>
      </c>
      <c r="B72" s="13">
        <v>2021</v>
      </c>
      <c r="C72" s="93">
        <v>1</v>
      </c>
      <c r="D72" s="14">
        <v>2</v>
      </c>
      <c r="E72" s="14">
        <v>2.5</v>
      </c>
      <c r="F72" s="14">
        <v>3</v>
      </c>
      <c r="G72" s="14">
        <v>3.5</v>
      </c>
      <c r="H72" s="14">
        <v>4</v>
      </c>
      <c r="I72" s="14">
        <v>4</v>
      </c>
      <c r="J72" s="14">
        <v>4</v>
      </c>
      <c r="K72" s="14">
        <v>4</v>
      </c>
      <c r="L72" s="13" t="s">
        <v>131</v>
      </c>
      <c r="M72" s="13" t="s">
        <v>132</v>
      </c>
      <c r="N72" s="13" t="s">
        <v>9</v>
      </c>
      <c r="O72" s="13" t="s">
        <v>695</v>
      </c>
    </row>
    <row r="73" spans="1:15" ht="15.9" thickBot="1" x14ac:dyDescent="0.6">
      <c r="A73" s="15" t="s">
        <v>39</v>
      </c>
      <c r="B73" s="13">
        <v>2017</v>
      </c>
      <c r="C73" s="93">
        <v>1</v>
      </c>
      <c r="D73" s="14">
        <v>5</v>
      </c>
      <c r="E73" s="14">
        <v>5</v>
      </c>
      <c r="F73" s="14">
        <v>5</v>
      </c>
      <c r="G73" s="14">
        <v>5</v>
      </c>
      <c r="H73" s="14">
        <v>5</v>
      </c>
      <c r="I73" s="14">
        <v>5</v>
      </c>
      <c r="J73" s="14">
        <v>5</v>
      </c>
      <c r="K73" s="14">
        <v>5</v>
      </c>
      <c r="L73" s="13" t="s">
        <v>133</v>
      </c>
      <c r="M73" s="13" t="s">
        <v>41</v>
      </c>
      <c r="N73" s="13" t="s">
        <v>9</v>
      </c>
      <c r="O73" s="13" t="s">
        <v>134</v>
      </c>
    </row>
    <row r="74" spans="1:15" ht="31.5" thickBot="1" x14ac:dyDescent="0.6">
      <c r="A74" s="24" t="s">
        <v>135</v>
      </c>
      <c r="B74" s="13">
        <v>2019</v>
      </c>
      <c r="C74" s="93">
        <v>1</v>
      </c>
      <c r="D74" s="14">
        <v>2</v>
      </c>
      <c r="E74" s="14">
        <v>4</v>
      </c>
      <c r="F74" s="14">
        <v>6</v>
      </c>
      <c r="G74" s="14">
        <v>7</v>
      </c>
      <c r="H74" s="14">
        <v>8</v>
      </c>
      <c r="I74" s="14">
        <v>10</v>
      </c>
      <c r="J74" s="14">
        <v>10</v>
      </c>
      <c r="K74" s="14">
        <v>10</v>
      </c>
      <c r="L74" s="13" t="s">
        <v>136</v>
      </c>
      <c r="M74" s="13" t="s">
        <v>8</v>
      </c>
      <c r="N74" s="25" t="s">
        <v>9</v>
      </c>
      <c r="O74" s="13" t="s">
        <v>137</v>
      </c>
    </row>
    <row r="75" spans="1:15" ht="18" customHeight="1" thickBot="1" x14ac:dyDescent="0.6">
      <c r="A75" s="15" t="s">
        <v>122</v>
      </c>
      <c r="B75" s="13"/>
      <c r="C75" s="110">
        <v>1</v>
      </c>
      <c r="D75" s="23">
        <v>1</v>
      </c>
      <c r="E75" s="23">
        <v>1</v>
      </c>
      <c r="F75" s="23">
        <v>1</v>
      </c>
      <c r="G75" s="23">
        <v>1</v>
      </c>
      <c r="H75" s="23">
        <v>1</v>
      </c>
      <c r="I75" s="23">
        <v>1</v>
      </c>
      <c r="J75" s="23">
        <v>1</v>
      </c>
      <c r="K75" s="23">
        <v>1</v>
      </c>
      <c r="L75" s="13" t="s">
        <v>138</v>
      </c>
      <c r="M75" s="13" t="s">
        <v>8</v>
      </c>
      <c r="N75" s="13" t="s">
        <v>9</v>
      </c>
      <c r="O75" s="13"/>
    </row>
    <row r="76" spans="1:15" ht="15.9" thickBot="1" x14ac:dyDescent="0.6">
      <c r="A76" s="15" t="s">
        <v>163</v>
      </c>
      <c r="B76" s="13">
        <v>2021</v>
      </c>
      <c r="C76" s="93">
        <v>1</v>
      </c>
      <c r="D76" s="14">
        <v>1</v>
      </c>
      <c r="E76" s="14">
        <v>1</v>
      </c>
      <c r="F76" s="14">
        <v>1</v>
      </c>
      <c r="G76" s="14">
        <v>1</v>
      </c>
      <c r="H76" s="14">
        <v>1</v>
      </c>
      <c r="I76" s="14">
        <v>1</v>
      </c>
      <c r="J76" s="14">
        <v>1</v>
      </c>
      <c r="K76" s="14">
        <v>1</v>
      </c>
      <c r="L76" s="13" t="s">
        <v>164</v>
      </c>
      <c r="M76" s="13" t="s">
        <v>160</v>
      </c>
      <c r="N76" s="13" t="s">
        <v>9</v>
      </c>
      <c r="O76" s="13"/>
    </row>
    <row r="77" spans="1:15" ht="47.1" thickBot="1" x14ac:dyDescent="0.6">
      <c r="A77" s="24" t="s">
        <v>249</v>
      </c>
      <c r="B77" s="13">
        <v>2021</v>
      </c>
      <c r="C77" s="93">
        <v>0.5</v>
      </c>
      <c r="D77" s="14">
        <v>1</v>
      </c>
      <c r="E77" s="14">
        <v>2</v>
      </c>
      <c r="F77" s="14">
        <v>3</v>
      </c>
      <c r="G77" s="14">
        <v>4</v>
      </c>
      <c r="H77" s="14">
        <v>5</v>
      </c>
      <c r="I77" s="14">
        <v>6</v>
      </c>
      <c r="J77" s="14">
        <v>7</v>
      </c>
      <c r="K77" s="14">
        <v>8</v>
      </c>
      <c r="L77" s="13" t="s">
        <v>250</v>
      </c>
      <c r="M77" s="13" t="s">
        <v>8</v>
      </c>
      <c r="N77" s="25" t="s">
        <v>9</v>
      </c>
      <c r="O77" s="13" t="s">
        <v>251</v>
      </c>
    </row>
    <row r="78" spans="1:15" ht="15.9" thickBot="1" x14ac:dyDescent="0.6">
      <c r="A78" s="15" t="s">
        <v>161</v>
      </c>
      <c r="B78" s="13">
        <v>2021</v>
      </c>
      <c r="C78" s="93">
        <v>0.5</v>
      </c>
      <c r="D78" s="14">
        <v>0.5</v>
      </c>
      <c r="E78" s="14">
        <v>0.5</v>
      </c>
      <c r="F78" s="14">
        <v>0.5</v>
      </c>
      <c r="G78" s="14">
        <v>0.5</v>
      </c>
      <c r="H78" s="14">
        <v>0.5</v>
      </c>
      <c r="I78" s="14">
        <v>0.5</v>
      </c>
      <c r="J78" s="14">
        <v>0.5</v>
      </c>
      <c r="K78" s="14">
        <v>0.5</v>
      </c>
      <c r="L78" s="13" t="s">
        <v>162</v>
      </c>
      <c r="M78" s="13" t="s">
        <v>160</v>
      </c>
      <c r="N78" s="13" t="s">
        <v>9</v>
      </c>
      <c r="O78" s="13"/>
    </row>
    <row r="79" spans="1:15" ht="15.9" thickBot="1" x14ac:dyDescent="0.6">
      <c r="A79" s="15" t="s">
        <v>139</v>
      </c>
      <c r="B79" s="13">
        <v>2019</v>
      </c>
      <c r="C79" s="93">
        <v>0.1</v>
      </c>
      <c r="D79" s="14">
        <v>0.1</v>
      </c>
      <c r="E79" s="14">
        <v>0.1</v>
      </c>
      <c r="F79" s="14">
        <v>0.1</v>
      </c>
      <c r="G79" s="14">
        <v>0.1</v>
      </c>
      <c r="H79" s="14">
        <v>0.1</v>
      </c>
      <c r="I79" s="14">
        <v>0.1</v>
      </c>
      <c r="J79" s="14">
        <v>0.1</v>
      </c>
      <c r="K79" s="14">
        <v>0.1</v>
      </c>
      <c r="L79" s="13"/>
      <c r="M79" s="13" t="s">
        <v>8</v>
      </c>
      <c r="N79" s="13" t="s">
        <v>9</v>
      </c>
      <c r="O79" s="13" t="s">
        <v>140</v>
      </c>
    </row>
    <row r="80" spans="1:15" ht="18" customHeight="1" thickBot="1" x14ac:dyDescent="0.6">
      <c r="A80" s="15" t="s">
        <v>141</v>
      </c>
      <c r="B80" s="13">
        <v>2020</v>
      </c>
      <c r="C80" s="93">
        <v>0.1</v>
      </c>
      <c r="D80" s="14">
        <v>0.1</v>
      </c>
      <c r="E80" s="14">
        <v>0.1</v>
      </c>
      <c r="F80" s="14">
        <v>0.1</v>
      </c>
      <c r="G80" s="14">
        <v>0.1</v>
      </c>
      <c r="H80" s="14">
        <v>0.1</v>
      </c>
      <c r="I80" s="14">
        <v>0.1</v>
      </c>
      <c r="J80" s="14">
        <v>0.1</v>
      </c>
      <c r="K80" s="14">
        <v>0.1</v>
      </c>
      <c r="L80" s="13" t="s">
        <v>142</v>
      </c>
      <c r="M80" s="13" t="s">
        <v>143</v>
      </c>
      <c r="N80" s="13" t="s">
        <v>9</v>
      </c>
      <c r="O80" s="13"/>
    </row>
    <row r="81" spans="1:15" ht="18" customHeight="1" thickBot="1" x14ac:dyDescent="0.6">
      <c r="A81" s="49" t="s">
        <v>144</v>
      </c>
      <c r="B81" s="13"/>
      <c r="C81" s="93">
        <v>0.03</v>
      </c>
      <c r="D81" s="14">
        <v>0.1</v>
      </c>
      <c r="E81" s="14">
        <v>0.2</v>
      </c>
      <c r="F81" s="14">
        <v>0.4</v>
      </c>
      <c r="G81" s="14">
        <v>0.5</v>
      </c>
      <c r="H81" s="14">
        <v>0.6</v>
      </c>
      <c r="I81" s="14">
        <v>0.8</v>
      </c>
      <c r="J81" s="14">
        <v>0.9</v>
      </c>
      <c r="K81" s="14">
        <v>1</v>
      </c>
      <c r="L81" s="13"/>
      <c r="M81" s="13" t="s">
        <v>132</v>
      </c>
      <c r="N81" s="13" t="s">
        <v>9</v>
      </c>
      <c r="O81" s="13" t="s">
        <v>145</v>
      </c>
    </row>
    <row r="82" spans="1:15" ht="21" customHeight="1" thickBot="1" x14ac:dyDescent="0.6">
      <c r="A82" s="15" t="s">
        <v>167</v>
      </c>
      <c r="B82" s="13"/>
      <c r="C82" s="93"/>
      <c r="D82" s="14"/>
      <c r="E82" s="14"/>
      <c r="F82" s="14"/>
      <c r="G82" s="14"/>
      <c r="H82" s="14"/>
      <c r="I82" s="14"/>
      <c r="J82" s="14"/>
      <c r="K82" s="14"/>
      <c r="L82" s="21"/>
      <c r="M82" s="13" t="s">
        <v>8</v>
      </c>
      <c r="N82" s="13" t="s">
        <v>9</v>
      </c>
      <c r="O82" s="13" t="s">
        <v>168</v>
      </c>
    </row>
    <row r="83" spans="1:15" ht="31.5" thickBot="1" x14ac:dyDescent="0.6">
      <c r="A83" s="19" t="s">
        <v>174</v>
      </c>
      <c r="B83" s="13">
        <v>2009</v>
      </c>
      <c r="C83" s="93"/>
      <c r="D83" s="14"/>
      <c r="E83" s="14"/>
      <c r="F83" s="14"/>
      <c r="G83" s="14"/>
      <c r="H83" s="14"/>
      <c r="I83" s="14"/>
      <c r="J83" s="14"/>
      <c r="K83" s="14"/>
      <c r="L83" s="27" t="s">
        <v>175</v>
      </c>
      <c r="M83" s="27" t="s">
        <v>41</v>
      </c>
      <c r="N83" s="3" t="s">
        <v>9</v>
      </c>
      <c r="O83" s="13" t="s">
        <v>176</v>
      </c>
    </row>
    <row r="84" spans="1:15" ht="29.25" customHeight="1" thickBot="1" x14ac:dyDescent="0.6">
      <c r="A84" s="15" t="s">
        <v>177</v>
      </c>
      <c r="B84" s="13">
        <v>2009</v>
      </c>
      <c r="C84" s="93"/>
      <c r="D84" s="14"/>
      <c r="E84" s="14"/>
      <c r="F84" s="14"/>
      <c r="G84" s="14"/>
      <c r="H84" s="14"/>
      <c r="I84" s="14"/>
      <c r="J84" s="14"/>
      <c r="K84" s="14"/>
      <c r="L84" s="25" t="s">
        <v>178</v>
      </c>
      <c r="M84" s="25" t="s">
        <v>41</v>
      </c>
      <c r="N84" s="13" t="s">
        <v>9</v>
      </c>
      <c r="O84" s="13" t="s">
        <v>176</v>
      </c>
    </row>
    <row r="85" spans="1:15" ht="15.9" thickBot="1" x14ac:dyDescent="0.6">
      <c r="A85" s="15" t="s">
        <v>201</v>
      </c>
      <c r="B85" s="13"/>
      <c r="C85" s="93"/>
      <c r="D85" s="14"/>
      <c r="E85" s="14"/>
      <c r="F85" s="14"/>
      <c r="G85" s="14"/>
      <c r="H85" s="14"/>
      <c r="I85" s="14"/>
      <c r="J85" s="14"/>
      <c r="K85" s="14"/>
      <c r="L85" s="13" t="s">
        <v>202</v>
      </c>
      <c r="M85" s="13" t="s">
        <v>8</v>
      </c>
      <c r="N85" s="13" t="s">
        <v>9</v>
      </c>
      <c r="O85" s="13"/>
    </row>
    <row r="86" spans="1:15" ht="15.9" thickBot="1" x14ac:dyDescent="0.6">
      <c r="A86" s="15" t="s">
        <v>201</v>
      </c>
      <c r="B86" s="13"/>
      <c r="C86" s="93"/>
      <c r="D86" s="14"/>
      <c r="E86" s="14"/>
      <c r="F86" s="14"/>
      <c r="G86" s="14"/>
      <c r="H86" s="14"/>
      <c r="I86" s="14"/>
      <c r="J86" s="14"/>
      <c r="K86" s="14"/>
      <c r="L86" s="13" t="s">
        <v>203</v>
      </c>
      <c r="M86" s="13" t="s">
        <v>8</v>
      </c>
      <c r="N86" s="13" t="s">
        <v>9</v>
      </c>
      <c r="O86" s="13"/>
    </row>
    <row r="87" spans="1:15" ht="15.9" thickBot="1" x14ac:dyDescent="0.6">
      <c r="A87" s="15" t="s">
        <v>201</v>
      </c>
      <c r="B87" s="13"/>
      <c r="C87" s="93"/>
      <c r="D87" s="14"/>
      <c r="E87" s="14"/>
      <c r="F87" s="14"/>
      <c r="G87" s="14"/>
      <c r="H87" s="14"/>
      <c r="I87" s="14"/>
      <c r="J87" s="14"/>
      <c r="K87" s="14"/>
      <c r="L87" s="13" t="s">
        <v>204</v>
      </c>
      <c r="M87" s="13" t="s">
        <v>8</v>
      </c>
      <c r="N87" s="13" t="s">
        <v>9</v>
      </c>
      <c r="O87" s="13"/>
    </row>
    <row r="88" spans="1:15" ht="15.9" thickBot="1" x14ac:dyDescent="0.6">
      <c r="A88" s="15" t="s">
        <v>201</v>
      </c>
      <c r="B88" s="13"/>
      <c r="C88" s="93"/>
      <c r="D88" s="14"/>
      <c r="E88" s="14"/>
      <c r="F88" s="14"/>
      <c r="G88" s="14"/>
      <c r="H88" s="14"/>
      <c r="I88" s="14"/>
      <c r="J88" s="14"/>
      <c r="K88" s="14"/>
      <c r="L88" s="13" t="s">
        <v>205</v>
      </c>
      <c r="M88" s="13" t="s">
        <v>8</v>
      </c>
      <c r="N88" s="13" t="s">
        <v>9</v>
      </c>
      <c r="O88" s="13"/>
    </row>
    <row r="89" spans="1:15" ht="31.5" customHeight="1" thickBot="1" x14ac:dyDescent="0.6">
      <c r="A89" s="33" t="s">
        <v>206</v>
      </c>
      <c r="B89" s="13"/>
      <c r="C89" s="93"/>
      <c r="D89" s="14"/>
      <c r="E89" s="14"/>
      <c r="F89" s="14"/>
      <c r="G89" s="14"/>
      <c r="H89" s="14"/>
      <c r="I89" s="14"/>
      <c r="J89" s="14"/>
      <c r="K89" s="14"/>
      <c r="L89" s="3" t="s">
        <v>207</v>
      </c>
      <c r="M89" s="3" t="s">
        <v>8</v>
      </c>
      <c r="N89" s="27" t="s">
        <v>9</v>
      </c>
      <c r="O89" s="13"/>
    </row>
    <row r="90" spans="1:15" ht="15.9" thickBot="1" x14ac:dyDescent="0.6">
      <c r="A90" s="15" t="s">
        <v>208</v>
      </c>
      <c r="B90" s="13"/>
      <c r="C90" s="93"/>
      <c r="D90" s="14"/>
      <c r="E90" s="14"/>
      <c r="F90" s="14"/>
      <c r="G90" s="14"/>
      <c r="H90" s="14"/>
      <c r="I90" s="14"/>
      <c r="J90" s="14"/>
      <c r="K90" s="14"/>
      <c r="L90" s="13"/>
      <c r="M90" s="13" t="s">
        <v>8</v>
      </c>
      <c r="N90" s="13" t="s">
        <v>9</v>
      </c>
      <c r="O90" s="13" t="s">
        <v>209</v>
      </c>
    </row>
    <row r="91" spans="1:15" ht="15.9" thickBot="1" x14ac:dyDescent="0.6">
      <c r="A91" s="15" t="s">
        <v>211</v>
      </c>
      <c r="B91" s="13">
        <v>2002</v>
      </c>
      <c r="C91" s="93"/>
      <c r="D91" s="14"/>
      <c r="E91" s="14"/>
      <c r="F91" s="14"/>
      <c r="G91" s="14"/>
      <c r="H91" s="14"/>
      <c r="I91" s="14"/>
      <c r="J91" s="14"/>
      <c r="K91" s="14"/>
      <c r="L91" s="13" t="s">
        <v>212</v>
      </c>
      <c r="M91" s="13" t="s">
        <v>8</v>
      </c>
      <c r="N91" s="13" t="s">
        <v>9</v>
      </c>
      <c r="O91" s="13" t="s">
        <v>213</v>
      </c>
    </row>
    <row r="92" spans="1:15" ht="16.5" customHeight="1" thickBot="1" x14ac:dyDescent="0.6">
      <c r="A92" s="15" t="s">
        <v>147</v>
      </c>
      <c r="B92" s="13"/>
      <c r="C92" s="93"/>
      <c r="D92" s="14"/>
      <c r="E92" s="14"/>
      <c r="F92" s="14"/>
      <c r="G92" s="14"/>
      <c r="H92" s="14"/>
      <c r="I92" s="14"/>
      <c r="J92" s="14"/>
      <c r="K92" s="14"/>
      <c r="L92" s="3" t="s">
        <v>148</v>
      </c>
      <c r="M92" s="3" t="s">
        <v>8</v>
      </c>
      <c r="N92" s="13" t="s">
        <v>9</v>
      </c>
      <c r="O92" s="3"/>
    </row>
    <row r="93" spans="1:15" ht="16.5" customHeight="1" thickBot="1" x14ac:dyDescent="0.6">
      <c r="A93" s="15" t="s">
        <v>147</v>
      </c>
      <c r="B93" s="13"/>
      <c r="C93" s="93"/>
      <c r="D93" s="14"/>
      <c r="E93" s="14"/>
      <c r="F93" s="14"/>
      <c r="G93" s="14"/>
      <c r="H93" s="14"/>
      <c r="I93" s="14"/>
      <c r="J93" s="14"/>
      <c r="K93" s="14"/>
      <c r="L93" s="3" t="s">
        <v>149</v>
      </c>
      <c r="M93" s="3" t="s">
        <v>8</v>
      </c>
      <c r="N93" s="13" t="s">
        <v>9</v>
      </c>
      <c r="O93" s="3"/>
    </row>
    <row r="94" spans="1:15" ht="16.5" customHeight="1" thickBot="1" x14ac:dyDescent="0.6">
      <c r="A94" s="15" t="s">
        <v>147</v>
      </c>
      <c r="B94" s="13"/>
      <c r="C94" s="93"/>
      <c r="D94" s="14"/>
      <c r="E94" s="14"/>
      <c r="F94" s="14"/>
      <c r="G94" s="14"/>
      <c r="H94" s="14"/>
      <c r="I94" s="14"/>
      <c r="J94" s="14"/>
      <c r="K94" s="14"/>
      <c r="L94" s="3" t="s">
        <v>150</v>
      </c>
      <c r="M94" s="3" t="s">
        <v>8</v>
      </c>
      <c r="N94" s="13" t="s">
        <v>9</v>
      </c>
      <c r="O94" s="3"/>
    </row>
    <row r="95" spans="1:15" ht="16.5" customHeight="1" thickBot="1" x14ac:dyDescent="0.65">
      <c r="A95" s="74" t="s">
        <v>151</v>
      </c>
      <c r="B95" s="13"/>
      <c r="C95" s="93"/>
      <c r="D95" s="14"/>
      <c r="E95" s="14"/>
      <c r="F95" s="14"/>
      <c r="G95" s="14"/>
      <c r="H95" s="14"/>
      <c r="I95" s="14"/>
      <c r="J95" s="14"/>
      <c r="K95" s="14"/>
      <c r="L95" s="3" t="s">
        <v>152</v>
      </c>
      <c r="M95" s="3" t="s">
        <v>8</v>
      </c>
      <c r="N95" s="13" t="s">
        <v>9</v>
      </c>
      <c r="O95" s="3"/>
    </row>
    <row r="96" spans="1:15" ht="16.5" customHeight="1" thickBot="1" x14ac:dyDescent="0.65">
      <c r="A96" s="74" t="s">
        <v>151</v>
      </c>
      <c r="B96" s="13"/>
      <c r="C96" s="93"/>
      <c r="D96" s="14"/>
      <c r="E96" s="14"/>
      <c r="F96" s="14"/>
      <c r="G96" s="14"/>
      <c r="H96" s="14"/>
      <c r="I96" s="14"/>
      <c r="J96" s="14"/>
      <c r="K96" s="14"/>
      <c r="L96" s="3" t="s">
        <v>153</v>
      </c>
      <c r="M96" s="3" t="s">
        <v>8</v>
      </c>
      <c r="N96" s="13" t="s">
        <v>9</v>
      </c>
      <c r="O96" s="3"/>
    </row>
    <row r="97" spans="1:15" ht="16.5" customHeight="1" thickBot="1" x14ac:dyDescent="0.65">
      <c r="A97" s="74" t="s">
        <v>151</v>
      </c>
      <c r="B97" s="13"/>
      <c r="C97" s="93"/>
      <c r="D97" s="14"/>
      <c r="E97" s="14"/>
      <c r="F97" s="14"/>
      <c r="G97" s="14"/>
      <c r="H97" s="14"/>
      <c r="I97" s="14"/>
      <c r="J97" s="14"/>
      <c r="K97" s="14"/>
      <c r="L97" s="3" t="s">
        <v>64</v>
      </c>
      <c r="M97" s="3" t="s">
        <v>8</v>
      </c>
      <c r="N97" s="13" t="s">
        <v>9</v>
      </c>
      <c r="O97" s="3"/>
    </row>
    <row r="98" spans="1:15" ht="16.5" customHeight="1" thickBot="1" x14ac:dyDescent="0.65">
      <c r="A98" s="74" t="s">
        <v>151</v>
      </c>
      <c r="B98" s="3"/>
      <c r="C98" s="91"/>
      <c r="D98" s="12"/>
      <c r="E98" s="12"/>
      <c r="F98" s="12"/>
      <c r="G98" s="12"/>
      <c r="H98" s="12"/>
      <c r="I98" s="12"/>
      <c r="J98" s="12"/>
      <c r="K98" s="12"/>
      <c r="L98" s="13" t="s">
        <v>154</v>
      </c>
      <c r="M98" s="3" t="s">
        <v>8</v>
      </c>
      <c r="N98" s="13" t="s">
        <v>9</v>
      </c>
      <c r="O98" s="3"/>
    </row>
    <row r="99" spans="1:15" ht="15.9" thickBot="1" x14ac:dyDescent="0.6">
      <c r="A99" s="15" t="s">
        <v>231</v>
      </c>
      <c r="B99" s="13"/>
      <c r="C99" s="93"/>
      <c r="D99" s="14"/>
      <c r="E99" s="14"/>
      <c r="F99" s="14"/>
      <c r="G99" s="14"/>
      <c r="H99" s="14"/>
      <c r="I99" s="14"/>
      <c r="J99" s="14"/>
      <c r="K99" s="14"/>
      <c r="L99" s="13" t="s">
        <v>61</v>
      </c>
      <c r="M99" s="13" t="s">
        <v>8</v>
      </c>
      <c r="N99" s="13" t="s">
        <v>9</v>
      </c>
      <c r="O99" s="13" t="s">
        <v>232</v>
      </c>
    </row>
    <row r="100" spans="1:15" ht="31.5" thickBot="1" x14ac:dyDescent="0.6">
      <c r="A100" s="24" t="s">
        <v>233</v>
      </c>
      <c r="B100" s="13"/>
      <c r="C100" s="93"/>
      <c r="D100" s="14"/>
      <c r="E100" s="14"/>
      <c r="F100" s="14"/>
      <c r="G100" s="14"/>
      <c r="H100" s="14"/>
      <c r="I100" s="14"/>
      <c r="J100" s="14"/>
      <c r="K100" s="14"/>
      <c r="L100" s="13" t="s">
        <v>51</v>
      </c>
      <c r="M100" s="13" t="s">
        <v>8</v>
      </c>
      <c r="N100" s="25" t="s">
        <v>9</v>
      </c>
      <c r="O100" s="13" t="s">
        <v>234</v>
      </c>
    </row>
    <row r="101" spans="1:15" ht="15.9" thickBot="1" x14ac:dyDescent="0.65">
      <c r="A101" s="34" t="s">
        <v>238</v>
      </c>
      <c r="B101" s="13"/>
      <c r="C101" s="93"/>
      <c r="D101" s="14"/>
      <c r="E101" s="14"/>
      <c r="F101" s="14"/>
      <c r="G101" s="14"/>
      <c r="H101" s="14"/>
      <c r="I101" s="14"/>
      <c r="J101" s="14"/>
      <c r="K101" s="14"/>
      <c r="L101" s="31" t="s">
        <v>239</v>
      </c>
      <c r="M101" s="31" t="s">
        <v>8</v>
      </c>
      <c r="N101" s="35" t="s">
        <v>9</v>
      </c>
      <c r="O101" s="13"/>
    </row>
    <row r="102" spans="1:15" ht="15.9" thickBot="1" x14ac:dyDescent="0.65">
      <c r="A102" s="34" t="s">
        <v>238</v>
      </c>
      <c r="B102" s="13"/>
      <c r="C102" s="93"/>
      <c r="D102" s="14"/>
      <c r="E102" s="14"/>
      <c r="F102" s="14"/>
      <c r="G102" s="14"/>
      <c r="H102" s="14"/>
      <c r="I102" s="14"/>
      <c r="J102" s="14"/>
      <c r="K102" s="14"/>
      <c r="L102" s="31" t="s">
        <v>82</v>
      </c>
      <c r="M102" s="31" t="s">
        <v>8</v>
      </c>
      <c r="N102" s="35" t="s">
        <v>9</v>
      </c>
      <c r="O102" s="13"/>
    </row>
    <row r="103" spans="1:15" ht="15.9" thickBot="1" x14ac:dyDescent="0.6">
      <c r="A103" s="32" t="s">
        <v>243</v>
      </c>
      <c r="B103" s="13"/>
      <c r="C103" s="93"/>
      <c r="D103" s="14"/>
      <c r="E103" s="14"/>
      <c r="F103" s="14"/>
      <c r="G103" s="14"/>
      <c r="H103" s="14"/>
      <c r="I103" s="14"/>
      <c r="J103" s="14"/>
      <c r="K103" s="14"/>
      <c r="L103" s="20" t="s">
        <v>244</v>
      </c>
      <c r="M103" s="20" t="s">
        <v>8</v>
      </c>
      <c r="N103" s="20" t="s">
        <v>9</v>
      </c>
      <c r="O103" s="13" t="s">
        <v>245</v>
      </c>
    </row>
    <row r="104" spans="1:15" ht="17.100000000000001" customHeight="1" thickBot="1" x14ac:dyDescent="0.6">
      <c r="A104" s="15" t="s">
        <v>255</v>
      </c>
      <c r="B104" s="13">
        <v>2020</v>
      </c>
      <c r="C104" s="93"/>
      <c r="D104" s="14"/>
      <c r="E104" s="14"/>
      <c r="F104" s="14"/>
      <c r="G104" s="14"/>
      <c r="H104" s="14"/>
      <c r="I104" s="14"/>
      <c r="J104" s="14"/>
      <c r="K104" s="14"/>
      <c r="L104" s="13" t="s">
        <v>159</v>
      </c>
      <c r="M104" s="13" t="s">
        <v>143</v>
      </c>
      <c r="N104" s="13" t="s">
        <v>9</v>
      </c>
      <c r="O104" s="13"/>
    </row>
    <row r="105" spans="1:15" ht="15.9" thickBot="1" x14ac:dyDescent="0.6">
      <c r="A105" s="19" t="s">
        <v>260</v>
      </c>
      <c r="B105" s="13">
        <v>2021</v>
      </c>
      <c r="C105" s="93"/>
      <c r="D105" s="14"/>
      <c r="E105" s="14"/>
      <c r="F105" s="14"/>
      <c r="G105" s="14"/>
      <c r="H105" s="14"/>
      <c r="I105" s="14"/>
      <c r="J105" s="14"/>
      <c r="K105" s="14"/>
      <c r="L105" s="13" t="s">
        <v>261</v>
      </c>
      <c r="M105" s="13" t="s">
        <v>143</v>
      </c>
      <c r="N105" s="3" t="s">
        <v>9</v>
      </c>
      <c r="O105" s="13"/>
    </row>
    <row r="106" spans="1:15" ht="15.9" thickBot="1" x14ac:dyDescent="0.6">
      <c r="A106" s="139" t="s">
        <v>66</v>
      </c>
      <c r="B106" s="13"/>
      <c r="C106" s="93">
        <v>15</v>
      </c>
      <c r="D106" s="89">
        <v>15</v>
      </c>
      <c r="E106" s="89">
        <v>15</v>
      </c>
      <c r="F106" s="89">
        <v>15</v>
      </c>
      <c r="G106" s="89">
        <v>15</v>
      </c>
      <c r="H106" s="89">
        <v>15</v>
      </c>
      <c r="I106" s="89">
        <v>15</v>
      </c>
      <c r="J106" s="89">
        <v>15</v>
      </c>
      <c r="K106" s="89">
        <v>15</v>
      </c>
      <c r="L106" s="13" t="s">
        <v>107</v>
      </c>
      <c r="M106" s="13" t="s">
        <v>8</v>
      </c>
      <c r="N106" s="3" t="s">
        <v>9</v>
      </c>
      <c r="O106" s="13"/>
    </row>
    <row r="107" spans="1:15" ht="15.9" thickBot="1" x14ac:dyDescent="0.6">
      <c r="A107" s="139" t="s">
        <v>66</v>
      </c>
      <c r="B107" s="13"/>
      <c r="C107" s="93"/>
      <c r="D107" s="14"/>
      <c r="E107" s="14"/>
      <c r="F107" s="14"/>
      <c r="G107" s="14"/>
      <c r="H107" s="14"/>
      <c r="I107" s="14"/>
      <c r="J107" s="14"/>
      <c r="K107" s="14"/>
      <c r="L107" s="13" t="s">
        <v>64</v>
      </c>
      <c r="M107" s="13" t="s">
        <v>8</v>
      </c>
      <c r="N107" s="3" t="s">
        <v>9</v>
      </c>
      <c r="O107" s="13"/>
    </row>
    <row r="108" spans="1:15" ht="31.5" thickBot="1" x14ac:dyDescent="0.6">
      <c r="A108" s="45" t="s">
        <v>262</v>
      </c>
      <c r="B108" s="13">
        <v>2007</v>
      </c>
      <c r="C108" s="93"/>
      <c r="D108" s="14"/>
      <c r="E108" s="14"/>
      <c r="F108" s="14"/>
      <c r="G108" s="14"/>
      <c r="H108" s="14"/>
      <c r="I108" s="14"/>
      <c r="J108" s="14"/>
      <c r="K108" s="14"/>
      <c r="L108" s="27" t="s">
        <v>263</v>
      </c>
      <c r="M108" s="27" t="s">
        <v>41</v>
      </c>
      <c r="N108" s="25" t="s">
        <v>9</v>
      </c>
      <c r="O108" s="13"/>
    </row>
    <row r="109" spans="1:15" ht="15.9" thickBot="1" x14ac:dyDescent="0.6">
      <c r="A109" s="15" t="s">
        <v>39</v>
      </c>
      <c r="B109" s="13">
        <v>2012</v>
      </c>
      <c r="C109" s="93"/>
      <c r="D109" s="14"/>
      <c r="E109" s="14"/>
      <c r="F109" s="14"/>
      <c r="G109" s="14"/>
      <c r="H109" s="14"/>
      <c r="I109" s="14"/>
      <c r="J109" s="14"/>
      <c r="K109" s="14"/>
      <c r="L109" s="13" t="s">
        <v>82</v>
      </c>
      <c r="M109" s="13" t="s">
        <v>8</v>
      </c>
      <c r="N109" s="13" t="s">
        <v>9</v>
      </c>
      <c r="O109" s="13" t="s">
        <v>279</v>
      </c>
    </row>
    <row r="110" spans="1:15" ht="15.9" thickBot="1" x14ac:dyDescent="0.6">
      <c r="A110" s="15" t="s">
        <v>39</v>
      </c>
      <c r="B110" s="13">
        <v>2012</v>
      </c>
      <c r="C110" s="93"/>
      <c r="D110" s="14"/>
      <c r="E110" s="14"/>
      <c r="F110" s="14"/>
      <c r="G110" s="14"/>
      <c r="H110" s="14"/>
      <c r="I110" s="14"/>
      <c r="J110" s="14"/>
      <c r="K110" s="14"/>
      <c r="L110" s="13" t="s">
        <v>280</v>
      </c>
      <c r="M110" s="13" t="s">
        <v>8</v>
      </c>
      <c r="N110" s="13" t="s">
        <v>9</v>
      </c>
      <c r="O110" s="13" t="s">
        <v>281</v>
      </c>
    </row>
    <row r="111" spans="1:15" ht="15.9" thickBot="1" x14ac:dyDescent="0.6">
      <c r="A111" s="15" t="s">
        <v>39</v>
      </c>
      <c r="B111" s="13">
        <v>2012</v>
      </c>
      <c r="C111" s="93"/>
      <c r="D111" s="14"/>
      <c r="E111" s="14"/>
      <c r="F111" s="14"/>
      <c r="G111" s="14"/>
      <c r="H111" s="14"/>
      <c r="I111" s="14"/>
      <c r="J111" s="14"/>
      <c r="K111" s="14"/>
      <c r="L111" s="13" t="s">
        <v>272</v>
      </c>
      <c r="M111" s="13" t="s">
        <v>8</v>
      </c>
      <c r="N111" s="13" t="s">
        <v>9</v>
      </c>
      <c r="O111" s="13"/>
    </row>
    <row r="112" spans="1:15" ht="17.100000000000001" customHeight="1" thickBot="1" x14ac:dyDescent="0.6">
      <c r="A112" s="15" t="s">
        <v>284</v>
      </c>
      <c r="B112" s="13"/>
      <c r="C112" s="93"/>
      <c r="D112" s="14"/>
      <c r="E112" s="14"/>
      <c r="F112" s="14"/>
      <c r="G112" s="14"/>
      <c r="H112" s="14"/>
      <c r="I112" s="14"/>
      <c r="J112" s="14"/>
      <c r="K112" s="14"/>
      <c r="L112" s="13" t="s">
        <v>212</v>
      </c>
      <c r="M112" s="13" t="s">
        <v>8</v>
      </c>
      <c r="N112" s="13" t="s">
        <v>9</v>
      </c>
      <c r="O112" s="13" t="s">
        <v>245</v>
      </c>
    </row>
    <row r="113" spans="1:15" ht="17.100000000000001" customHeight="1" thickBot="1" x14ac:dyDescent="0.6">
      <c r="A113" s="15" t="s">
        <v>285</v>
      </c>
      <c r="B113" s="13"/>
      <c r="C113" s="93"/>
      <c r="D113" s="14"/>
      <c r="E113" s="14"/>
      <c r="F113" s="14"/>
      <c r="G113" s="14"/>
      <c r="H113" s="14"/>
      <c r="I113" s="14"/>
      <c r="J113" s="14"/>
      <c r="K113" s="14"/>
      <c r="L113" s="13" t="s">
        <v>286</v>
      </c>
      <c r="M113" s="13" t="s">
        <v>8</v>
      </c>
      <c r="N113" s="13" t="s">
        <v>9</v>
      </c>
      <c r="O113" s="13"/>
    </row>
    <row r="114" spans="1:15" ht="15.9" thickBot="1" x14ac:dyDescent="0.6">
      <c r="A114" s="15" t="s">
        <v>293</v>
      </c>
      <c r="B114" s="13">
        <v>2021</v>
      </c>
      <c r="C114" s="93"/>
      <c r="D114" s="14"/>
      <c r="E114" s="14"/>
      <c r="F114" s="14"/>
      <c r="G114" s="14"/>
      <c r="H114" s="14"/>
      <c r="I114" s="14"/>
      <c r="J114" s="14"/>
      <c r="K114" s="14"/>
      <c r="L114" s="13" t="s">
        <v>205</v>
      </c>
      <c r="M114" s="13" t="s">
        <v>8</v>
      </c>
      <c r="N114" s="13" t="s">
        <v>9</v>
      </c>
      <c r="O114" s="13" t="s">
        <v>294</v>
      </c>
    </row>
    <row r="115" spans="1:15" ht="15.9" thickBot="1" x14ac:dyDescent="0.6">
      <c r="A115" s="15" t="s">
        <v>293</v>
      </c>
      <c r="B115" s="13"/>
      <c r="C115" s="93"/>
      <c r="D115" s="14"/>
      <c r="E115" s="14"/>
      <c r="F115" s="14"/>
      <c r="G115" s="14"/>
      <c r="H115" s="14"/>
      <c r="I115" s="14"/>
      <c r="J115" s="14"/>
      <c r="K115" s="14"/>
      <c r="L115" s="13" t="s">
        <v>295</v>
      </c>
      <c r="M115" s="13" t="s">
        <v>41</v>
      </c>
      <c r="N115" s="13" t="s">
        <v>9</v>
      </c>
      <c r="O115" s="13" t="s">
        <v>296</v>
      </c>
    </row>
    <row r="116" spans="1:15" ht="15.9" thickBot="1" x14ac:dyDescent="0.6">
      <c r="A116" s="15" t="s">
        <v>293</v>
      </c>
      <c r="B116" s="13"/>
      <c r="C116" s="93"/>
      <c r="D116" s="14"/>
      <c r="E116" s="14"/>
      <c r="F116" s="14"/>
      <c r="G116" s="14"/>
      <c r="H116" s="14"/>
      <c r="I116" s="14"/>
      <c r="J116" s="14"/>
      <c r="K116" s="14"/>
      <c r="L116" s="13" t="s">
        <v>297</v>
      </c>
      <c r="M116" s="13" t="s">
        <v>41</v>
      </c>
      <c r="N116" s="13" t="s">
        <v>9</v>
      </c>
      <c r="O116" s="13" t="s">
        <v>298</v>
      </c>
    </row>
    <row r="117" spans="1:15" ht="15.9" thickBot="1" x14ac:dyDescent="0.6">
      <c r="A117" s="15" t="s">
        <v>293</v>
      </c>
      <c r="B117" s="13"/>
      <c r="C117" s="93"/>
      <c r="D117" s="14"/>
      <c r="E117" s="14"/>
      <c r="F117" s="14"/>
      <c r="G117" s="14"/>
      <c r="H117" s="14"/>
      <c r="I117" s="14"/>
      <c r="J117" s="14"/>
      <c r="K117" s="14"/>
      <c r="L117" s="13" t="s">
        <v>299</v>
      </c>
      <c r="M117" s="13" t="s">
        <v>41</v>
      </c>
      <c r="N117" s="13" t="s">
        <v>9</v>
      </c>
      <c r="O117" s="13" t="s">
        <v>300</v>
      </c>
    </row>
    <row r="118" spans="1:15" s="84" customFormat="1" ht="16" customHeight="1" thickBot="1" x14ac:dyDescent="0.6">
      <c r="A118" s="136" t="s">
        <v>290</v>
      </c>
      <c r="B118" s="83">
        <v>2022</v>
      </c>
      <c r="C118" s="93"/>
      <c r="D118" s="89"/>
      <c r="E118" s="89"/>
      <c r="F118" s="89"/>
      <c r="G118" s="89"/>
      <c r="H118" s="89"/>
      <c r="I118" s="89"/>
      <c r="J118" s="89"/>
      <c r="K118" s="89"/>
      <c r="L118" s="82" t="s">
        <v>291</v>
      </c>
      <c r="M118" s="82" t="s">
        <v>41</v>
      </c>
      <c r="N118" s="137" t="s">
        <v>9</v>
      </c>
      <c r="O118" s="83" t="s">
        <v>292</v>
      </c>
    </row>
    <row r="119" spans="1:15" s="84" customFormat="1" ht="15.9" thickBot="1" x14ac:dyDescent="0.6">
      <c r="A119" s="80" t="s">
        <v>301</v>
      </c>
      <c r="B119" s="83">
        <v>2020</v>
      </c>
      <c r="C119" s="93"/>
      <c r="D119" s="89"/>
      <c r="E119" s="89"/>
      <c r="F119" s="89"/>
      <c r="G119" s="89"/>
      <c r="H119" s="89"/>
      <c r="I119" s="89"/>
      <c r="J119" s="89"/>
      <c r="K119" s="89"/>
      <c r="L119" s="82"/>
      <c r="M119" s="82" t="s">
        <v>126</v>
      </c>
      <c r="N119" s="83" t="s">
        <v>9</v>
      </c>
      <c r="O119" s="83" t="s">
        <v>302</v>
      </c>
    </row>
    <row r="120" spans="1:15" ht="17.25" customHeight="1" thickBot="1" x14ac:dyDescent="0.6">
      <c r="A120" s="56" t="s">
        <v>305</v>
      </c>
      <c r="B120" s="58"/>
      <c r="C120" s="93"/>
      <c r="D120" s="57"/>
      <c r="E120" s="57"/>
      <c r="F120" s="57"/>
      <c r="G120" s="57"/>
      <c r="H120" s="57"/>
      <c r="I120" s="57"/>
      <c r="J120" s="57"/>
      <c r="K120" s="57"/>
      <c r="L120" s="59" t="s">
        <v>306</v>
      </c>
      <c r="M120" s="59" t="s">
        <v>132</v>
      </c>
      <c r="N120" s="58" t="s">
        <v>9</v>
      </c>
      <c r="O120" s="58" t="s">
        <v>307</v>
      </c>
    </row>
    <row r="121" spans="1:15" ht="17.25" customHeight="1" thickBot="1" x14ac:dyDescent="0.6">
      <c r="A121" s="56" t="s">
        <v>693</v>
      </c>
      <c r="B121" s="58"/>
      <c r="C121" s="93"/>
      <c r="D121" s="57"/>
      <c r="E121" s="57"/>
      <c r="F121" s="57"/>
      <c r="G121" s="57"/>
      <c r="H121" s="57"/>
      <c r="I121" s="57"/>
      <c r="J121" s="57"/>
      <c r="K121" s="57"/>
      <c r="L121" s="59"/>
      <c r="M121" s="59" t="s">
        <v>132</v>
      </c>
      <c r="N121" s="58" t="s">
        <v>9</v>
      </c>
      <c r="O121" s="58" t="s">
        <v>308</v>
      </c>
    </row>
    <row r="122" spans="1:15" ht="17.25" customHeight="1" thickBot="1" x14ac:dyDescent="0.65">
      <c r="A122" s="15" t="s">
        <v>101</v>
      </c>
      <c r="B122" s="13"/>
      <c r="C122" s="93"/>
      <c r="D122" s="14"/>
      <c r="E122" s="14"/>
      <c r="F122" s="14"/>
      <c r="G122" s="14"/>
      <c r="H122" s="14"/>
      <c r="I122" s="14"/>
      <c r="J122" s="14"/>
      <c r="K122" s="14"/>
      <c r="L122" s="3" t="s">
        <v>67</v>
      </c>
      <c r="M122" s="3" t="s">
        <v>8</v>
      </c>
      <c r="N122" s="13" t="s">
        <v>9</v>
      </c>
      <c r="O122" s="74" t="s">
        <v>309</v>
      </c>
    </row>
    <row r="123" spans="1:15" ht="17.25" customHeight="1" thickBot="1" x14ac:dyDescent="0.6">
      <c r="A123" s="15" t="s">
        <v>101</v>
      </c>
      <c r="B123" s="13"/>
      <c r="C123" s="93"/>
      <c r="D123" s="14"/>
      <c r="E123" s="14"/>
      <c r="F123" s="14"/>
      <c r="G123" s="14"/>
      <c r="H123" s="14"/>
      <c r="I123" s="14"/>
      <c r="J123" s="14"/>
      <c r="K123" s="14"/>
      <c r="L123" s="3" t="s">
        <v>280</v>
      </c>
      <c r="M123" s="3" t="s">
        <v>8</v>
      </c>
      <c r="N123" s="13" t="s">
        <v>9</v>
      </c>
      <c r="O123" s="13"/>
    </row>
    <row r="124" spans="1:15" ht="20.100000000000001" customHeight="1" thickBot="1" x14ac:dyDescent="0.6">
      <c r="A124" s="15" t="s">
        <v>101</v>
      </c>
      <c r="B124" s="13"/>
      <c r="C124" s="93"/>
      <c r="D124" s="14"/>
      <c r="E124" s="14"/>
      <c r="F124" s="14"/>
      <c r="G124" s="14"/>
      <c r="H124" s="14"/>
      <c r="I124" s="14"/>
      <c r="J124" s="14"/>
      <c r="K124" s="14"/>
      <c r="L124" s="39" t="s">
        <v>310</v>
      </c>
      <c r="M124" s="39" t="s">
        <v>143</v>
      </c>
      <c r="N124" s="13" t="s">
        <v>9</v>
      </c>
      <c r="O124" s="13" t="s">
        <v>311</v>
      </c>
    </row>
    <row r="125" spans="1:15" ht="15.9" thickBot="1" x14ac:dyDescent="0.6">
      <c r="A125" s="15" t="s">
        <v>101</v>
      </c>
      <c r="B125" s="13"/>
      <c r="C125" s="93"/>
      <c r="D125" s="14"/>
      <c r="E125" s="14"/>
      <c r="F125" s="14"/>
      <c r="G125" s="14"/>
      <c r="H125" s="14"/>
      <c r="I125" s="14"/>
      <c r="J125" s="14"/>
      <c r="K125" s="14"/>
      <c r="L125" s="3" t="s">
        <v>312</v>
      </c>
      <c r="M125" s="3" t="s">
        <v>268</v>
      </c>
      <c r="N125" s="13" t="s">
        <v>9</v>
      </c>
      <c r="O125" s="13" t="s">
        <v>620</v>
      </c>
    </row>
    <row r="126" spans="1:15" ht="15.9" thickBot="1" x14ac:dyDescent="0.6">
      <c r="A126" s="15" t="s">
        <v>101</v>
      </c>
      <c r="B126" s="13"/>
      <c r="C126" s="93"/>
      <c r="D126" s="14"/>
      <c r="E126" s="14"/>
      <c r="F126" s="14"/>
      <c r="G126" s="14"/>
      <c r="H126" s="14"/>
      <c r="I126" s="14"/>
      <c r="J126" s="14"/>
      <c r="K126" s="14"/>
      <c r="L126" s="3" t="s">
        <v>313</v>
      </c>
      <c r="M126" s="3" t="s">
        <v>35</v>
      </c>
      <c r="N126" s="13" t="s">
        <v>9</v>
      </c>
      <c r="O126" s="13"/>
    </row>
    <row r="127" spans="1:15" ht="18" customHeight="1" thickBot="1" x14ac:dyDescent="0.6">
      <c r="A127" s="15" t="s">
        <v>101</v>
      </c>
      <c r="B127" s="13"/>
      <c r="C127" s="93"/>
      <c r="D127" s="14"/>
      <c r="E127" s="14"/>
      <c r="F127" s="14"/>
      <c r="G127" s="14"/>
      <c r="H127" s="14"/>
      <c r="I127" s="14"/>
      <c r="J127" s="14"/>
      <c r="K127" s="14"/>
      <c r="L127" s="3" t="s">
        <v>314</v>
      </c>
      <c r="M127" s="3" t="s">
        <v>35</v>
      </c>
      <c r="N127" s="13" t="s">
        <v>9</v>
      </c>
      <c r="O127" s="13"/>
    </row>
    <row r="128" spans="1:15" ht="19.5" customHeight="1" thickBot="1" x14ac:dyDescent="0.6">
      <c r="A128" s="15" t="s">
        <v>101</v>
      </c>
      <c r="B128" s="13"/>
      <c r="C128" s="93"/>
      <c r="D128" s="14"/>
      <c r="E128" s="14"/>
      <c r="F128" s="14"/>
      <c r="G128" s="14"/>
      <c r="H128" s="14"/>
      <c r="I128" s="14"/>
      <c r="J128" s="14"/>
      <c r="K128" s="14"/>
      <c r="L128" s="3" t="s">
        <v>315</v>
      </c>
      <c r="M128" s="3" t="s">
        <v>35</v>
      </c>
      <c r="N128" s="13" t="s">
        <v>9</v>
      </c>
      <c r="O128" s="13"/>
    </row>
    <row r="129" spans="1:15" ht="15.9" thickBot="1" x14ac:dyDescent="0.6">
      <c r="A129" s="15" t="s">
        <v>101</v>
      </c>
      <c r="B129" s="13"/>
      <c r="C129" s="93"/>
      <c r="D129" s="14"/>
      <c r="E129" s="14"/>
      <c r="F129" s="14"/>
      <c r="G129" s="14"/>
      <c r="H129" s="14"/>
      <c r="I129" s="14"/>
      <c r="J129" s="14"/>
      <c r="K129" s="14"/>
      <c r="L129" s="40" t="s">
        <v>316</v>
      </c>
      <c r="M129" s="40" t="s">
        <v>317</v>
      </c>
      <c r="N129" s="13" t="s">
        <v>9</v>
      </c>
      <c r="O129" s="13"/>
    </row>
    <row r="130" spans="1:15" ht="25.5" customHeight="1" thickBot="1" x14ac:dyDescent="0.6">
      <c r="A130" s="15" t="s">
        <v>318</v>
      </c>
      <c r="B130" s="13"/>
      <c r="C130" s="93"/>
      <c r="D130" s="14"/>
      <c r="E130" s="14"/>
      <c r="F130" s="14"/>
      <c r="G130" s="14"/>
      <c r="H130" s="14"/>
      <c r="I130" s="14"/>
      <c r="J130" s="14"/>
      <c r="K130" s="14"/>
      <c r="L130" s="13" t="s">
        <v>29</v>
      </c>
      <c r="M130" s="13" t="s">
        <v>8</v>
      </c>
      <c r="N130" s="13" t="s">
        <v>9</v>
      </c>
      <c r="O130" s="13" t="s">
        <v>319</v>
      </c>
    </row>
    <row r="131" spans="1:15" ht="17.25" customHeight="1" thickBot="1" x14ac:dyDescent="0.6">
      <c r="A131" s="19" t="s">
        <v>320</v>
      </c>
      <c r="B131" s="15">
        <v>2016</v>
      </c>
      <c r="C131" s="109"/>
      <c r="D131" s="22"/>
      <c r="E131" s="22"/>
      <c r="F131" s="22"/>
      <c r="G131" s="22"/>
      <c r="H131" s="22"/>
      <c r="I131" s="22"/>
      <c r="J131" s="22"/>
      <c r="K131" s="22"/>
      <c r="L131" s="19" t="s">
        <v>321</v>
      </c>
      <c r="M131" s="19" t="s">
        <v>8</v>
      </c>
      <c r="N131" s="3" t="s">
        <v>9</v>
      </c>
      <c r="O131" s="15"/>
    </row>
    <row r="132" spans="1:15" ht="15.9" thickBot="1" x14ac:dyDescent="0.6">
      <c r="A132" s="19" t="s">
        <v>320</v>
      </c>
      <c r="B132" s="13">
        <v>2020</v>
      </c>
      <c r="C132" s="93"/>
      <c r="D132" s="14"/>
      <c r="E132" s="14"/>
      <c r="F132" s="14"/>
      <c r="G132" s="14"/>
      <c r="H132" s="14"/>
      <c r="I132" s="14"/>
      <c r="J132" s="14"/>
      <c r="K132" s="14"/>
      <c r="L132" s="3" t="s">
        <v>322</v>
      </c>
      <c r="M132" s="3" t="s">
        <v>8</v>
      </c>
      <c r="N132" s="3" t="s">
        <v>9</v>
      </c>
      <c r="O132" s="3" t="s">
        <v>323</v>
      </c>
    </row>
    <row r="133" spans="1:15" ht="15.9" thickBot="1" x14ac:dyDescent="0.6">
      <c r="A133" s="15" t="s">
        <v>324</v>
      </c>
      <c r="B133" s="13"/>
      <c r="C133" s="93"/>
      <c r="D133" s="14"/>
      <c r="E133" s="14"/>
      <c r="F133" s="14"/>
      <c r="G133" s="14"/>
      <c r="H133" s="14"/>
      <c r="I133" s="14"/>
      <c r="J133" s="14"/>
      <c r="K133" s="14"/>
      <c r="L133" s="13" t="s">
        <v>29</v>
      </c>
      <c r="M133" s="13" t="s">
        <v>8</v>
      </c>
      <c r="N133" s="13" t="s">
        <v>9</v>
      </c>
      <c r="O133" s="13" t="s">
        <v>319</v>
      </c>
    </row>
    <row r="134" spans="1:15" ht="19.5" customHeight="1" thickBot="1" x14ac:dyDescent="0.6">
      <c r="A134" s="15" t="s">
        <v>325</v>
      </c>
      <c r="B134" s="13"/>
      <c r="C134" s="93"/>
      <c r="D134" s="14"/>
      <c r="E134" s="14"/>
      <c r="F134" s="14"/>
      <c r="G134" s="14"/>
      <c r="H134" s="14"/>
      <c r="I134" s="14"/>
      <c r="J134" s="14"/>
      <c r="K134" s="14"/>
      <c r="L134" s="13" t="s">
        <v>29</v>
      </c>
      <c r="M134" s="13" t="s">
        <v>8</v>
      </c>
      <c r="N134" s="13" t="s">
        <v>9</v>
      </c>
      <c r="O134" s="13" t="s">
        <v>326</v>
      </c>
    </row>
    <row r="135" spans="1:15" ht="19.5" customHeight="1" thickBot="1" x14ac:dyDescent="0.6">
      <c r="A135" s="15" t="s">
        <v>327</v>
      </c>
      <c r="B135" s="13">
        <v>2014</v>
      </c>
      <c r="C135" s="93"/>
      <c r="D135" s="14"/>
      <c r="E135" s="14"/>
      <c r="F135" s="14"/>
      <c r="G135" s="14"/>
      <c r="H135" s="14"/>
      <c r="I135" s="14"/>
      <c r="J135" s="14"/>
      <c r="K135" s="14"/>
      <c r="L135" s="13" t="s">
        <v>212</v>
      </c>
      <c r="M135" s="13" t="s">
        <v>8</v>
      </c>
      <c r="N135" s="13" t="s">
        <v>9</v>
      </c>
      <c r="O135" s="13" t="s">
        <v>245</v>
      </c>
    </row>
    <row r="136" spans="1:15" ht="15.9" thickBot="1" x14ac:dyDescent="0.6">
      <c r="A136" s="15" t="s">
        <v>328</v>
      </c>
      <c r="B136" s="13"/>
      <c r="C136" s="93"/>
      <c r="D136" s="14"/>
      <c r="E136" s="14"/>
      <c r="F136" s="14"/>
      <c r="G136" s="14"/>
      <c r="H136" s="14"/>
      <c r="I136" s="14"/>
      <c r="J136" s="14"/>
      <c r="K136" s="14"/>
      <c r="L136" s="13" t="s">
        <v>61</v>
      </c>
      <c r="M136" s="13" t="s">
        <v>8</v>
      </c>
      <c r="N136" s="13" t="s">
        <v>9</v>
      </c>
      <c r="O136" s="13" t="s">
        <v>329</v>
      </c>
    </row>
    <row r="137" spans="1:15" ht="15.9" thickBot="1" x14ac:dyDescent="0.6">
      <c r="A137" s="15" t="s">
        <v>347</v>
      </c>
      <c r="B137" s="13"/>
      <c r="C137" s="93"/>
      <c r="D137" s="14"/>
      <c r="E137" s="14"/>
      <c r="F137" s="14"/>
      <c r="G137" s="14"/>
      <c r="H137" s="14"/>
      <c r="I137" s="14"/>
      <c r="J137" s="14"/>
      <c r="K137" s="14"/>
      <c r="L137" s="13" t="s">
        <v>348</v>
      </c>
      <c r="M137" s="13" t="s">
        <v>8</v>
      </c>
      <c r="N137" s="13" t="s">
        <v>9</v>
      </c>
      <c r="O137" s="13"/>
    </row>
    <row r="138" spans="1:15" ht="18" customHeight="1" thickBot="1" x14ac:dyDescent="0.6">
      <c r="A138" s="15" t="s">
        <v>349</v>
      </c>
      <c r="B138" s="13">
        <v>2021</v>
      </c>
      <c r="C138" s="93"/>
      <c r="D138" s="14"/>
      <c r="E138" s="14"/>
      <c r="F138" s="14"/>
      <c r="G138" s="14"/>
      <c r="H138" s="14"/>
      <c r="I138" s="14"/>
      <c r="J138" s="14"/>
      <c r="K138" s="14"/>
      <c r="L138" s="13"/>
      <c r="M138" s="13" t="s">
        <v>143</v>
      </c>
      <c r="N138" s="13" t="s">
        <v>9</v>
      </c>
      <c r="O138" s="13"/>
    </row>
    <row r="139" spans="1:15" ht="47.1" thickBot="1" x14ac:dyDescent="0.6">
      <c r="A139" s="24" t="s">
        <v>350</v>
      </c>
      <c r="B139" s="13"/>
      <c r="C139" s="93"/>
      <c r="D139" s="14"/>
      <c r="E139" s="14"/>
      <c r="F139" s="14"/>
      <c r="G139" s="14"/>
      <c r="H139" s="14"/>
      <c r="I139" s="14"/>
      <c r="J139" s="14"/>
      <c r="K139" s="14"/>
      <c r="L139" s="13" t="s">
        <v>351</v>
      </c>
      <c r="M139" s="13" t="s">
        <v>8</v>
      </c>
      <c r="N139" s="25" t="s">
        <v>9</v>
      </c>
      <c r="O139" s="13" t="s">
        <v>352</v>
      </c>
    </row>
    <row r="140" spans="1:15" ht="15.9" thickBot="1" x14ac:dyDescent="0.6">
      <c r="A140" s="15" t="s">
        <v>359</v>
      </c>
      <c r="B140" s="13"/>
      <c r="C140" s="93"/>
      <c r="D140" s="14"/>
      <c r="E140" s="14"/>
      <c r="F140" s="14"/>
      <c r="G140" s="14"/>
      <c r="H140" s="14"/>
      <c r="I140" s="14"/>
      <c r="J140" s="14"/>
      <c r="K140" s="14"/>
      <c r="L140" s="13" t="s">
        <v>360</v>
      </c>
      <c r="M140" s="13" t="s">
        <v>8</v>
      </c>
      <c r="N140" s="13" t="s">
        <v>9</v>
      </c>
      <c r="O140" s="13" t="s">
        <v>245</v>
      </c>
    </row>
    <row r="141" spans="1:15" ht="15.9" thickBot="1" x14ac:dyDescent="0.6">
      <c r="A141" s="19" t="s">
        <v>361</v>
      </c>
      <c r="B141" s="13"/>
      <c r="C141" s="93"/>
      <c r="D141" s="14"/>
      <c r="E141" s="14"/>
      <c r="F141" s="14"/>
      <c r="G141" s="14"/>
      <c r="H141" s="14"/>
      <c r="I141" s="14"/>
      <c r="J141" s="14"/>
      <c r="K141" s="14"/>
      <c r="L141" s="13" t="s">
        <v>362</v>
      </c>
      <c r="M141" s="13" t="s">
        <v>8</v>
      </c>
      <c r="N141" s="3" t="s">
        <v>9</v>
      </c>
      <c r="O141" s="13"/>
    </row>
    <row r="142" spans="1:15" ht="15.9" thickBot="1" x14ac:dyDescent="0.6">
      <c r="A142" s="42" t="s">
        <v>363</v>
      </c>
      <c r="B142" s="13"/>
      <c r="C142" s="93"/>
      <c r="D142" s="14"/>
      <c r="E142" s="14"/>
      <c r="F142" s="14"/>
      <c r="G142" s="14"/>
      <c r="H142" s="14"/>
      <c r="I142" s="14"/>
      <c r="J142" s="14"/>
      <c r="K142" s="14"/>
      <c r="L142" s="3" t="s">
        <v>29</v>
      </c>
      <c r="M142" s="3" t="s">
        <v>8</v>
      </c>
      <c r="N142" s="16" t="s">
        <v>9</v>
      </c>
      <c r="O142" s="13"/>
    </row>
    <row r="143" spans="1:15" ht="15.9" thickBot="1" x14ac:dyDescent="0.65">
      <c r="A143" s="63" t="s">
        <v>364</v>
      </c>
      <c r="B143" s="31">
        <v>2021</v>
      </c>
      <c r="C143" s="77"/>
      <c r="D143" s="64"/>
      <c r="E143" s="64"/>
      <c r="F143" s="64"/>
      <c r="G143" s="64"/>
      <c r="H143" s="64"/>
      <c r="I143" s="64"/>
      <c r="J143" s="64"/>
      <c r="K143" s="64"/>
      <c r="L143" s="31"/>
      <c r="M143" s="31" t="s">
        <v>268</v>
      </c>
      <c r="N143" s="31" t="s">
        <v>9</v>
      </c>
      <c r="O143" s="31" t="s">
        <v>365</v>
      </c>
    </row>
    <row r="144" spans="1:15" ht="18" customHeight="1" thickBot="1" x14ac:dyDescent="0.6">
      <c r="A144" s="49" t="s">
        <v>155</v>
      </c>
      <c r="B144" s="3">
        <v>2021</v>
      </c>
      <c r="C144" s="91"/>
      <c r="D144" s="12"/>
      <c r="E144" s="12"/>
      <c r="F144" s="12"/>
      <c r="G144" s="12"/>
      <c r="H144" s="12"/>
      <c r="I144" s="12"/>
      <c r="J144" s="12"/>
      <c r="K144" s="12"/>
      <c r="L144" s="13" t="s">
        <v>156</v>
      </c>
      <c r="M144" s="13" t="s">
        <v>8</v>
      </c>
      <c r="N144" s="13" t="s">
        <v>9</v>
      </c>
      <c r="O144" s="3" t="s">
        <v>614</v>
      </c>
    </row>
    <row r="145" spans="1:15" s="84" customFormat="1" ht="18" customHeight="1" thickBot="1" x14ac:dyDescent="0.6">
      <c r="A145" s="100"/>
      <c r="B145" s="82"/>
      <c r="C145" s="81"/>
      <c r="D145" s="81"/>
      <c r="E145" s="81"/>
      <c r="F145" s="81"/>
      <c r="G145" s="81"/>
      <c r="H145" s="81"/>
      <c r="I145" s="81"/>
      <c r="J145" s="81"/>
      <c r="K145" s="81"/>
      <c r="L145" s="83"/>
      <c r="M145" s="83"/>
      <c r="N145" s="83"/>
      <c r="O145" s="82"/>
    </row>
    <row r="146" spans="1:15" s="7" customFormat="1" ht="18" customHeight="1" thickBot="1" x14ac:dyDescent="0.6">
      <c r="A146" s="73" t="s">
        <v>623</v>
      </c>
      <c r="B146" s="4"/>
      <c r="C146" s="10"/>
      <c r="D146" s="10"/>
      <c r="E146" s="10"/>
      <c r="F146" s="10"/>
      <c r="G146" s="10"/>
      <c r="H146" s="10"/>
      <c r="I146" s="10"/>
      <c r="J146" s="10"/>
      <c r="K146" s="10"/>
      <c r="L146" s="5"/>
      <c r="M146" s="5"/>
      <c r="N146" s="5"/>
      <c r="O146" s="4"/>
    </row>
    <row r="147" spans="1:15" ht="15.9" thickBot="1" x14ac:dyDescent="0.6">
      <c r="A147" s="6" t="s">
        <v>157</v>
      </c>
      <c r="B147" s="5" t="s">
        <v>158</v>
      </c>
      <c r="C147" s="9"/>
      <c r="D147" s="9"/>
      <c r="E147" s="9"/>
      <c r="F147" s="9"/>
      <c r="G147" s="9"/>
      <c r="H147" s="9"/>
      <c r="I147" s="9"/>
      <c r="J147" s="9"/>
      <c r="K147" s="9"/>
      <c r="L147" s="5" t="s">
        <v>159</v>
      </c>
      <c r="M147" s="5" t="s">
        <v>160</v>
      </c>
      <c r="N147" s="5" t="s">
        <v>9</v>
      </c>
      <c r="O147" s="5" t="s">
        <v>158</v>
      </c>
    </row>
    <row r="148" spans="1:15" ht="31.15" customHeight="1" thickBot="1" x14ac:dyDescent="0.6">
      <c r="A148" s="6" t="s">
        <v>630</v>
      </c>
      <c r="B148" s="5"/>
      <c r="C148" s="9"/>
      <c r="D148" s="9"/>
      <c r="E148" s="9"/>
      <c r="F148" s="9"/>
      <c r="G148" s="9"/>
      <c r="H148" s="9"/>
      <c r="I148" s="9"/>
      <c r="J148" s="9"/>
      <c r="K148" s="9"/>
      <c r="L148" s="5"/>
      <c r="M148" s="5" t="s">
        <v>165</v>
      </c>
      <c r="N148" s="5" t="s">
        <v>9</v>
      </c>
      <c r="O148" s="5" t="s">
        <v>629</v>
      </c>
    </row>
    <row r="149" spans="1:15" ht="15.9" thickBot="1" x14ac:dyDescent="0.6">
      <c r="A149" s="6" t="s">
        <v>166</v>
      </c>
      <c r="B149" s="5"/>
      <c r="C149" s="9"/>
      <c r="D149" s="9"/>
      <c r="E149" s="9"/>
      <c r="F149" s="9"/>
      <c r="G149" s="9"/>
      <c r="H149" s="9"/>
      <c r="I149" s="9"/>
      <c r="J149" s="9"/>
      <c r="K149" s="9"/>
      <c r="L149" s="5"/>
      <c r="M149" s="5" t="s">
        <v>160</v>
      </c>
      <c r="N149" s="5" t="s">
        <v>9</v>
      </c>
      <c r="O149" s="5"/>
    </row>
    <row r="150" spans="1:15" ht="15.9" thickBot="1" x14ac:dyDescent="0.6">
      <c r="A150" s="6" t="s">
        <v>169</v>
      </c>
      <c r="B150" s="5"/>
      <c r="C150" s="9"/>
      <c r="D150" s="9"/>
      <c r="E150" s="9"/>
      <c r="F150" s="9"/>
      <c r="G150" s="9"/>
      <c r="H150" s="9"/>
      <c r="I150" s="9"/>
      <c r="J150" s="9"/>
      <c r="K150" s="9"/>
      <c r="L150" s="5" t="s">
        <v>170</v>
      </c>
      <c r="M150" s="5" t="s">
        <v>8</v>
      </c>
      <c r="N150" s="5" t="s">
        <v>9</v>
      </c>
      <c r="O150" s="5"/>
    </row>
    <row r="151" spans="1:15" ht="15.9" thickBot="1" x14ac:dyDescent="0.6">
      <c r="A151" s="6" t="s">
        <v>169</v>
      </c>
      <c r="B151" s="5"/>
      <c r="C151" s="9"/>
      <c r="D151" s="9"/>
      <c r="E151" s="9"/>
      <c r="F151" s="9"/>
      <c r="G151" s="9"/>
      <c r="H151" s="9"/>
      <c r="I151" s="9"/>
      <c r="J151" s="9"/>
      <c r="K151" s="9"/>
      <c r="L151" s="5" t="s">
        <v>171</v>
      </c>
      <c r="M151" s="5" t="s">
        <v>8</v>
      </c>
      <c r="N151" s="5" t="s">
        <v>9</v>
      </c>
      <c r="O151" s="5"/>
    </row>
    <row r="152" spans="1:15" ht="15.9" thickBot="1" x14ac:dyDescent="0.6">
      <c r="A152" s="6" t="s">
        <v>172</v>
      </c>
      <c r="B152" s="5"/>
      <c r="C152" s="9"/>
      <c r="D152" s="9"/>
      <c r="E152" s="9"/>
      <c r="F152" s="9"/>
      <c r="G152" s="9"/>
      <c r="H152" s="9"/>
      <c r="I152" s="9"/>
      <c r="J152" s="9"/>
      <c r="K152" s="9"/>
      <c r="L152" s="26"/>
      <c r="M152" s="5" t="s">
        <v>143</v>
      </c>
      <c r="N152" s="5" t="s">
        <v>9</v>
      </c>
      <c r="O152" s="5" t="s">
        <v>173</v>
      </c>
    </row>
    <row r="153" spans="1:15" s="70" customFormat="1" ht="18.75" customHeight="1" thickBot="1" x14ac:dyDescent="0.6">
      <c r="A153" s="18" t="s">
        <v>179</v>
      </c>
      <c r="B153" s="69"/>
      <c r="C153" s="10"/>
      <c r="D153" s="10"/>
      <c r="E153" s="10"/>
      <c r="F153" s="10"/>
      <c r="G153" s="10"/>
      <c r="H153" s="10"/>
      <c r="I153" s="10"/>
      <c r="J153" s="10"/>
      <c r="K153" s="113"/>
      <c r="L153" s="71" t="s">
        <v>180</v>
      </c>
      <c r="M153" s="71" t="s">
        <v>8</v>
      </c>
      <c r="N153" s="4" t="s">
        <v>9</v>
      </c>
      <c r="O153" s="5" t="s">
        <v>639</v>
      </c>
    </row>
    <row r="154" spans="1:15" s="70" customFormat="1" ht="18.75" customHeight="1" thickBot="1" x14ac:dyDescent="0.6">
      <c r="A154" s="18" t="s">
        <v>181</v>
      </c>
      <c r="B154" s="69"/>
      <c r="C154" s="10"/>
      <c r="D154" s="10"/>
      <c r="E154" s="10"/>
      <c r="F154" s="10"/>
      <c r="G154" s="10"/>
      <c r="H154" s="10"/>
      <c r="I154" s="10"/>
      <c r="J154" s="10"/>
      <c r="K154" s="113"/>
      <c r="L154" s="71" t="s">
        <v>182</v>
      </c>
      <c r="M154" s="71" t="s">
        <v>8</v>
      </c>
      <c r="N154" s="4" t="s">
        <v>9</v>
      </c>
      <c r="O154" s="5" t="s">
        <v>55</v>
      </c>
    </row>
    <row r="155" spans="1:15" ht="19" customHeight="1" thickBot="1" x14ac:dyDescent="0.6">
      <c r="A155" s="6" t="s">
        <v>13</v>
      </c>
      <c r="B155" s="5"/>
      <c r="C155" s="9"/>
      <c r="D155" s="9"/>
      <c r="E155" s="9"/>
      <c r="F155" s="9"/>
      <c r="G155" s="9"/>
      <c r="H155" s="9"/>
      <c r="I155" s="9"/>
      <c r="J155" s="9"/>
      <c r="K155" s="9"/>
      <c r="L155" s="73" t="s">
        <v>183</v>
      </c>
      <c r="M155" s="5" t="s">
        <v>8</v>
      </c>
      <c r="N155" s="5" t="s">
        <v>9</v>
      </c>
      <c r="O155" s="5" t="s">
        <v>640</v>
      </c>
    </row>
    <row r="156" spans="1:15" s="70" customFormat="1" ht="18.75" customHeight="1" thickBot="1" x14ac:dyDescent="0.6">
      <c r="A156" s="18" t="s">
        <v>13</v>
      </c>
      <c r="B156" s="69"/>
      <c r="C156" s="10"/>
      <c r="D156" s="10"/>
      <c r="E156" s="10"/>
      <c r="F156" s="10"/>
      <c r="G156" s="10"/>
      <c r="H156" s="10"/>
      <c r="I156" s="10"/>
      <c r="J156" s="10"/>
      <c r="K156" s="113"/>
      <c r="L156" s="71" t="s">
        <v>184</v>
      </c>
      <c r="M156" s="71" t="s">
        <v>8</v>
      </c>
      <c r="N156" s="4" t="s">
        <v>9</v>
      </c>
      <c r="O156" s="5" t="s">
        <v>641</v>
      </c>
    </row>
    <row r="157" spans="1:15" ht="19" customHeight="1" thickBot="1" x14ac:dyDescent="0.6">
      <c r="A157" s="6" t="s">
        <v>13</v>
      </c>
      <c r="B157" s="5"/>
      <c r="C157" s="9"/>
      <c r="D157" s="9"/>
      <c r="E157" s="9"/>
      <c r="F157" s="9"/>
      <c r="G157" s="9"/>
      <c r="H157" s="9"/>
      <c r="I157" s="9"/>
      <c r="J157" s="9"/>
      <c r="K157" s="9"/>
      <c r="L157" s="5" t="s">
        <v>185</v>
      </c>
      <c r="M157" s="5" t="s">
        <v>8</v>
      </c>
      <c r="N157" s="5" t="s">
        <v>9</v>
      </c>
      <c r="O157" s="5" t="s">
        <v>186</v>
      </c>
    </row>
    <row r="158" spans="1:15" ht="19" customHeight="1" thickBot="1" x14ac:dyDescent="0.6">
      <c r="A158" s="6" t="s">
        <v>28</v>
      </c>
      <c r="B158" s="5"/>
      <c r="C158" s="9"/>
      <c r="D158" s="9"/>
      <c r="E158" s="9"/>
      <c r="F158" s="9"/>
      <c r="G158" s="9"/>
      <c r="H158" s="9"/>
      <c r="I158" s="9"/>
      <c r="J158" s="9"/>
      <c r="K158" s="9"/>
      <c r="L158" s="5" t="s">
        <v>187</v>
      </c>
      <c r="M158" s="5" t="s">
        <v>8</v>
      </c>
      <c r="N158" s="5" t="s">
        <v>9</v>
      </c>
      <c r="O158" s="5" t="s">
        <v>188</v>
      </c>
    </row>
    <row r="159" spans="1:15" ht="19" customHeight="1" thickBot="1" x14ac:dyDescent="0.6">
      <c r="A159" s="6" t="s">
        <v>189</v>
      </c>
      <c r="B159" s="5"/>
      <c r="C159" s="9"/>
      <c r="D159" s="9"/>
      <c r="E159" s="9"/>
      <c r="F159" s="9"/>
      <c r="G159" s="9"/>
      <c r="H159" s="9"/>
      <c r="I159" s="9"/>
      <c r="J159" s="9"/>
      <c r="K159" s="9"/>
      <c r="L159" s="65" t="s">
        <v>92</v>
      </c>
      <c r="M159" s="5" t="s">
        <v>8</v>
      </c>
      <c r="N159" s="5" t="s">
        <v>9</v>
      </c>
      <c r="O159" s="5"/>
    </row>
    <row r="160" spans="1:15" ht="19" customHeight="1" thickBot="1" x14ac:dyDescent="0.6">
      <c r="A160" s="6" t="s">
        <v>189</v>
      </c>
      <c r="B160" s="5"/>
      <c r="C160" s="9"/>
      <c r="D160" s="9"/>
      <c r="E160" s="9"/>
      <c r="F160" s="9"/>
      <c r="G160" s="9"/>
      <c r="H160" s="9"/>
      <c r="I160" s="9"/>
      <c r="J160" s="9"/>
      <c r="K160" s="9"/>
      <c r="L160" s="65" t="s">
        <v>190</v>
      </c>
      <c r="M160" s="5" t="s">
        <v>8</v>
      </c>
      <c r="N160" s="5" t="s">
        <v>9</v>
      </c>
      <c r="O160" s="5" t="s">
        <v>191</v>
      </c>
    </row>
    <row r="161" spans="1:15" ht="19" customHeight="1" thickBot="1" x14ac:dyDescent="0.6">
      <c r="A161" s="6" t="s">
        <v>189</v>
      </c>
      <c r="B161" s="5"/>
      <c r="C161" s="9"/>
      <c r="D161" s="9"/>
      <c r="E161" s="9"/>
      <c r="F161" s="9"/>
      <c r="G161" s="9"/>
      <c r="H161" s="9"/>
      <c r="I161" s="9"/>
      <c r="J161" s="9"/>
      <c r="K161" s="9"/>
      <c r="L161" s="65" t="s">
        <v>20</v>
      </c>
      <c r="M161" s="5" t="s">
        <v>8</v>
      </c>
      <c r="N161" s="5" t="s">
        <v>9</v>
      </c>
      <c r="O161" s="5" t="s">
        <v>192</v>
      </c>
    </row>
    <row r="162" spans="1:15" ht="19" customHeight="1" thickBot="1" x14ac:dyDescent="0.6">
      <c r="A162" s="6" t="s">
        <v>189</v>
      </c>
      <c r="B162" s="5"/>
      <c r="C162" s="9"/>
      <c r="D162" s="9"/>
      <c r="E162" s="9"/>
      <c r="F162" s="9"/>
      <c r="G162" s="9"/>
      <c r="H162" s="9"/>
      <c r="I162" s="9"/>
      <c r="J162" s="9"/>
      <c r="K162" s="9"/>
      <c r="L162" s="65" t="s">
        <v>193</v>
      </c>
      <c r="M162" s="5" t="s">
        <v>8</v>
      </c>
      <c r="N162" s="5" t="s">
        <v>9</v>
      </c>
      <c r="O162" s="5" t="s">
        <v>192</v>
      </c>
    </row>
    <row r="163" spans="1:15" ht="19" customHeight="1" thickBot="1" x14ac:dyDescent="0.6">
      <c r="A163" s="6" t="s">
        <v>189</v>
      </c>
      <c r="B163" s="5"/>
      <c r="C163" s="9"/>
      <c r="D163" s="9"/>
      <c r="E163" s="9"/>
      <c r="F163" s="9"/>
      <c r="G163" s="9"/>
      <c r="H163" s="9"/>
      <c r="I163" s="9"/>
      <c r="J163" s="9"/>
      <c r="K163" s="9"/>
      <c r="L163" s="65" t="s">
        <v>194</v>
      </c>
      <c r="M163" s="5" t="s">
        <v>8</v>
      </c>
      <c r="N163" s="5" t="s">
        <v>9</v>
      </c>
      <c r="O163" s="5"/>
    </row>
    <row r="164" spans="1:15" ht="19" customHeight="1" thickBot="1" x14ac:dyDescent="0.6">
      <c r="A164" s="6" t="s">
        <v>189</v>
      </c>
      <c r="B164" s="5"/>
      <c r="C164" s="9"/>
      <c r="D164" s="9"/>
      <c r="E164" s="9"/>
      <c r="F164" s="9"/>
      <c r="G164" s="9"/>
      <c r="H164" s="9"/>
      <c r="I164" s="9"/>
      <c r="J164" s="9"/>
      <c r="K164" s="9"/>
      <c r="L164" s="65" t="s">
        <v>195</v>
      </c>
      <c r="M164" s="5" t="s">
        <v>8</v>
      </c>
      <c r="N164" s="5" t="s">
        <v>9</v>
      </c>
      <c r="O164" s="5" t="s">
        <v>196</v>
      </c>
    </row>
    <row r="165" spans="1:15" ht="19" customHeight="1" thickBot="1" x14ac:dyDescent="0.6">
      <c r="A165" s="6" t="s">
        <v>128</v>
      </c>
      <c r="B165" s="5"/>
      <c r="C165" s="9"/>
      <c r="D165" s="9"/>
      <c r="E165" s="9"/>
      <c r="F165" s="9"/>
      <c r="G165" s="9"/>
      <c r="H165" s="9"/>
      <c r="I165" s="9"/>
      <c r="J165" s="9"/>
      <c r="K165" s="9"/>
      <c r="L165" s="138" t="s">
        <v>171</v>
      </c>
      <c r="M165" s="5" t="s">
        <v>8</v>
      </c>
      <c r="N165" s="5" t="s">
        <v>9</v>
      </c>
      <c r="O165" s="5" t="s">
        <v>606</v>
      </c>
    </row>
    <row r="166" spans="1:15" ht="19" customHeight="1" thickBot="1" x14ac:dyDescent="0.6">
      <c r="A166" s="6" t="s">
        <v>128</v>
      </c>
      <c r="B166" s="5"/>
      <c r="C166" s="9"/>
      <c r="D166" s="9"/>
      <c r="E166" s="9"/>
      <c r="F166" s="9"/>
      <c r="G166" s="9"/>
      <c r="H166" s="9"/>
      <c r="I166" s="9"/>
      <c r="J166" s="9"/>
      <c r="K166" s="9"/>
      <c r="L166" s="138" t="s">
        <v>617</v>
      </c>
      <c r="M166" s="5" t="s">
        <v>8</v>
      </c>
      <c r="N166" s="5" t="s">
        <v>9</v>
      </c>
      <c r="O166" s="5" t="s">
        <v>606</v>
      </c>
    </row>
    <row r="167" spans="1:15" ht="19" customHeight="1" thickBot="1" x14ac:dyDescent="0.6">
      <c r="A167" s="6" t="s">
        <v>128</v>
      </c>
      <c r="B167" s="5"/>
      <c r="C167" s="9"/>
      <c r="D167" s="9"/>
      <c r="E167" s="9"/>
      <c r="F167" s="9"/>
      <c r="G167" s="9"/>
      <c r="H167" s="9"/>
      <c r="I167" s="9"/>
      <c r="J167" s="9"/>
      <c r="K167" s="9"/>
      <c r="L167" s="138" t="s">
        <v>57</v>
      </c>
      <c r="M167" s="5" t="s">
        <v>8</v>
      </c>
      <c r="N167" s="5" t="s">
        <v>9</v>
      </c>
      <c r="O167" s="5" t="s">
        <v>606</v>
      </c>
    </row>
    <row r="168" spans="1:15" ht="19" customHeight="1" thickBot="1" x14ac:dyDescent="0.6">
      <c r="A168" s="6" t="s">
        <v>6</v>
      </c>
      <c r="B168" s="5">
        <v>2024</v>
      </c>
      <c r="C168" s="9"/>
      <c r="D168" s="9"/>
      <c r="E168" s="9">
        <v>10</v>
      </c>
      <c r="F168" s="9">
        <v>15</v>
      </c>
      <c r="G168" s="9">
        <v>20</v>
      </c>
      <c r="H168" s="9">
        <v>20</v>
      </c>
      <c r="I168" s="9">
        <v>20</v>
      </c>
      <c r="J168" s="9">
        <v>20</v>
      </c>
      <c r="K168" s="9">
        <v>20</v>
      </c>
      <c r="L168" s="5" t="s">
        <v>197</v>
      </c>
      <c r="M168" s="5" t="s">
        <v>8</v>
      </c>
      <c r="N168" s="5" t="s">
        <v>9</v>
      </c>
      <c r="O168" s="5" t="s">
        <v>186</v>
      </c>
    </row>
    <row r="169" spans="1:15" ht="19" customHeight="1" thickBot="1" x14ac:dyDescent="0.6">
      <c r="A169" s="6" t="s">
        <v>6</v>
      </c>
      <c r="B169" s="5"/>
      <c r="C169" s="9"/>
      <c r="D169" s="9"/>
      <c r="E169" s="9"/>
      <c r="F169" s="9"/>
      <c r="G169" s="9"/>
      <c r="H169" s="9"/>
      <c r="I169" s="9"/>
      <c r="J169" s="9"/>
      <c r="K169" s="9"/>
      <c r="L169" s="5" t="s">
        <v>646</v>
      </c>
      <c r="M169" s="5" t="s">
        <v>8</v>
      </c>
      <c r="N169" s="5" t="s">
        <v>9</v>
      </c>
      <c r="O169" s="5"/>
    </row>
    <row r="170" spans="1:15" ht="15.9" thickBot="1" x14ac:dyDescent="0.6">
      <c r="A170" s="6" t="s">
        <v>6</v>
      </c>
      <c r="B170" s="5">
        <v>2024</v>
      </c>
      <c r="C170" s="9"/>
      <c r="D170" s="9"/>
      <c r="E170" s="9"/>
      <c r="F170" s="9"/>
      <c r="G170" s="9"/>
      <c r="H170" s="9"/>
      <c r="I170" s="9"/>
      <c r="J170" s="9"/>
      <c r="K170" s="9"/>
      <c r="L170" s="26"/>
      <c r="M170" s="5" t="s">
        <v>198</v>
      </c>
      <c r="N170" s="5" t="s">
        <v>9</v>
      </c>
      <c r="O170" s="5" t="s">
        <v>199</v>
      </c>
    </row>
    <row r="171" spans="1:15" ht="15.9" thickBot="1" x14ac:dyDescent="0.6">
      <c r="A171" s="6" t="s">
        <v>111</v>
      </c>
      <c r="B171" s="5"/>
      <c r="C171" s="9"/>
      <c r="D171" s="9"/>
      <c r="E171" s="9"/>
      <c r="F171" s="9"/>
      <c r="G171" s="9"/>
      <c r="H171" s="9"/>
      <c r="I171" s="9"/>
      <c r="J171" s="9"/>
      <c r="K171" s="9"/>
      <c r="L171" s="5" t="s">
        <v>152</v>
      </c>
      <c r="M171" s="5" t="s">
        <v>8</v>
      </c>
      <c r="N171" s="5" t="s">
        <v>9</v>
      </c>
      <c r="O171" s="5" t="s">
        <v>200</v>
      </c>
    </row>
    <row r="172" spans="1:15" ht="15.9" thickBot="1" x14ac:dyDescent="0.6">
      <c r="A172" s="6" t="s">
        <v>216</v>
      </c>
      <c r="B172" s="5">
        <v>2023</v>
      </c>
      <c r="C172" s="9"/>
      <c r="D172" s="9">
        <v>6</v>
      </c>
      <c r="E172" s="9">
        <v>8</v>
      </c>
      <c r="F172" s="9">
        <v>10</v>
      </c>
      <c r="G172" s="9">
        <v>12</v>
      </c>
      <c r="H172" s="9">
        <v>15</v>
      </c>
      <c r="I172" s="9">
        <v>18</v>
      </c>
      <c r="J172" s="9">
        <v>18</v>
      </c>
      <c r="K172" s="9">
        <v>18</v>
      </c>
      <c r="L172" s="5" t="s">
        <v>217</v>
      </c>
      <c r="M172" s="5" t="s">
        <v>41</v>
      </c>
      <c r="N172" s="5" t="s">
        <v>9</v>
      </c>
      <c r="O172" s="5" t="s">
        <v>218</v>
      </c>
    </row>
    <row r="173" spans="1:15" ht="15.9" thickBot="1" x14ac:dyDescent="0.6">
      <c r="A173" s="44" t="s">
        <v>219</v>
      </c>
      <c r="B173" s="5">
        <v>2023</v>
      </c>
      <c r="C173" s="9"/>
      <c r="D173" s="9">
        <v>1.8</v>
      </c>
      <c r="E173" s="9">
        <v>1.8</v>
      </c>
      <c r="F173" s="9">
        <v>1.8</v>
      </c>
      <c r="G173" s="9">
        <v>1.8</v>
      </c>
      <c r="H173" s="9">
        <v>1.8</v>
      </c>
      <c r="I173" s="9">
        <v>1.8</v>
      </c>
      <c r="J173" s="9">
        <v>1.8</v>
      </c>
      <c r="K173" s="9">
        <v>1.8</v>
      </c>
      <c r="L173" s="5" t="s">
        <v>220</v>
      </c>
      <c r="M173" s="5" t="s">
        <v>126</v>
      </c>
      <c r="N173" s="5" t="s">
        <v>9</v>
      </c>
      <c r="O173" s="5" t="s">
        <v>221</v>
      </c>
    </row>
    <row r="174" spans="1:15" ht="15.9" thickBot="1" x14ac:dyDescent="0.6">
      <c r="A174" s="44" t="s">
        <v>626</v>
      </c>
      <c r="B174" s="5"/>
      <c r="C174" s="9"/>
      <c r="D174" s="9"/>
      <c r="E174" s="9"/>
      <c r="F174" s="9"/>
      <c r="G174" s="9"/>
      <c r="H174" s="9"/>
      <c r="I174" s="9"/>
      <c r="J174" s="9"/>
      <c r="K174" s="9"/>
      <c r="L174" s="5" t="s">
        <v>627</v>
      </c>
      <c r="M174" s="5" t="s">
        <v>165</v>
      </c>
      <c r="N174" s="5" t="s">
        <v>9</v>
      </c>
      <c r="O174" s="5" t="s">
        <v>628</v>
      </c>
    </row>
    <row r="175" spans="1:15" ht="15.4" customHeight="1" thickBot="1" x14ac:dyDescent="0.6">
      <c r="A175" s="6" t="s">
        <v>70</v>
      </c>
      <c r="B175" s="5"/>
      <c r="C175" s="9"/>
      <c r="D175" s="9"/>
      <c r="E175" s="9"/>
      <c r="F175" s="9"/>
      <c r="G175" s="9"/>
      <c r="H175" s="9"/>
      <c r="I175" s="9"/>
      <c r="J175" s="9"/>
      <c r="K175" s="9"/>
      <c r="L175" s="5" t="s">
        <v>222</v>
      </c>
      <c r="M175" s="5" t="s">
        <v>8</v>
      </c>
      <c r="N175" s="5" t="s">
        <v>9</v>
      </c>
      <c r="O175" s="5" t="s">
        <v>223</v>
      </c>
    </row>
    <row r="176" spans="1:15" ht="16.149999999999999" customHeight="1" thickBot="1" x14ac:dyDescent="0.6">
      <c r="A176" s="6" t="s">
        <v>70</v>
      </c>
      <c r="B176" s="5"/>
      <c r="C176" s="9"/>
      <c r="D176" s="9"/>
      <c r="E176" s="9"/>
      <c r="F176" s="9"/>
      <c r="G176" s="9"/>
      <c r="H176" s="9"/>
      <c r="I176" s="9"/>
      <c r="J176" s="9"/>
      <c r="K176" s="9"/>
      <c r="L176" s="4" t="s">
        <v>109</v>
      </c>
      <c r="M176" s="4" t="s">
        <v>8</v>
      </c>
      <c r="N176" s="5" t="s">
        <v>9</v>
      </c>
      <c r="O176" s="5" t="s">
        <v>224</v>
      </c>
    </row>
    <row r="177" spans="1:15" ht="16.149999999999999" customHeight="1" thickBot="1" x14ac:dyDescent="0.6">
      <c r="A177" s="6" t="s">
        <v>654</v>
      </c>
      <c r="B177" s="5">
        <v>2024</v>
      </c>
      <c r="C177" s="9"/>
      <c r="D177" s="9"/>
      <c r="E177" s="9"/>
      <c r="F177" s="9">
        <v>10</v>
      </c>
      <c r="G177" s="9">
        <v>10</v>
      </c>
      <c r="H177" s="9">
        <v>10</v>
      </c>
      <c r="I177" s="9">
        <v>10</v>
      </c>
      <c r="J177" s="9">
        <v>10</v>
      </c>
      <c r="K177" s="9">
        <v>10</v>
      </c>
      <c r="L177" s="4" t="s">
        <v>655</v>
      </c>
      <c r="M177" s="4"/>
      <c r="N177" s="5"/>
      <c r="O177" s="5"/>
    </row>
    <row r="178" spans="1:15" ht="15.9" thickBot="1" x14ac:dyDescent="0.6">
      <c r="A178" s="6" t="s">
        <v>653</v>
      </c>
      <c r="B178" s="5"/>
      <c r="C178" s="9"/>
      <c r="D178" s="9"/>
      <c r="E178" s="9"/>
      <c r="F178" s="9"/>
      <c r="G178" s="9"/>
      <c r="H178" s="9"/>
      <c r="I178" s="9"/>
      <c r="J178" s="9"/>
      <c r="K178" s="9"/>
      <c r="L178" s="5"/>
      <c r="M178" s="5" t="s">
        <v>8</v>
      </c>
      <c r="N178" s="5" t="s">
        <v>9</v>
      </c>
      <c r="O178" s="5" t="s">
        <v>225</v>
      </c>
    </row>
    <row r="179" spans="1:15" ht="15.9" thickBot="1" x14ac:dyDescent="0.6">
      <c r="A179" s="6" t="s">
        <v>43</v>
      </c>
      <c r="B179" s="5"/>
      <c r="C179" s="9"/>
      <c r="D179" s="9"/>
      <c r="E179" s="9"/>
      <c r="F179" s="9"/>
      <c r="G179" s="9"/>
      <c r="H179" s="9"/>
      <c r="I179" s="9"/>
      <c r="J179" s="9"/>
      <c r="K179" s="9"/>
      <c r="L179" s="5" t="s">
        <v>226</v>
      </c>
      <c r="M179" s="5" t="s">
        <v>8</v>
      </c>
      <c r="N179" s="5" t="s">
        <v>9</v>
      </c>
      <c r="O179" s="5" t="s">
        <v>227</v>
      </c>
    </row>
    <row r="180" spans="1:15" ht="15.9" thickBot="1" x14ac:dyDescent="0.6">
      <c r="A180" s="6" t="s">
        <v>659</v>
      </c>
      <c r="B180" s="5"/>
      <c r="C180" s="9"/>
      <c r="D180" s="9"/>
      <c r="E180" s="9"/>
      <c r="F180" s="9"/>
      <c r="G180" s="9"/>
      <c r="H180" s="9"/>
      <c r="I180" s="9"/>
      <c r="J180" s="9"/>
      <c r="K180" s="9"/>
      <c r="L180" s="5" t="s">
        <v>661</v>
      </c>
      <c r="M180" s="5" t="s">
        <v>8</v>
      </c>
      <c r="N180" s="5" t="s">
        <v>9</v>
      </c>
      <c r="O180" s="5" t="s">
        <v>660</v>
      </c>
    </row>
    <row r="181" spans="1:15" ht="15.9" thickBot="1" x14ac:dyDescent="0.6">
      <c r="A181" s="6" t="s">
        <v>228</v>
      </c>
      <c r="B181" s="5"/>
      <c r="C181" s="9"/>
      <c r="D181" s="9"/>
      <c r="E181" s="9"/>
      <c r="F181" s="9"/>
      <c r="G181" s="9"/>
      <c r="H181" s="9"/>
      <c r="I181" s="9"/>
      <c r="J181" s="9"/>
      <c r="K181" s="9"/>
      <c r="L181" s="5" t="s">
        <v>229</v>
      </c>
      <c r="M181" s="5" t="s">
        <v>8</v>
      </c>
      <c r="N181" s="5" t="s">
        <v>9</v>
      </c>
      <c r="O181" s="5" t="s">
        <v>230</v>
      </c>
    </row>
    <row r="182" spans="1:15" ht="16.5" customHeight="1" thickBot="1" x14ac:dyDescent="0.6">
      <c r="A182" s="6" t="s">
        <v>235</v>
      </c>
      <c r="B182" s="5"/>
      <c r="C182" s="9"/>
      <c r="D182" s="9"/>
      <c r="E182" s="9"/>
      <c r="F182" s="9"/>
      <c r="G182" s="9"/>
      <c r="H182" s="9"/>
      <c r="I182" s="9"/>
      <c r="J182" s="9"/>
      <c r="K182" s="9"/>
      <c r="L182" s="5"/>
      <c r="M182" s="5" t="s">
        <v>160</v>
      </c>
      <c r="N182" s="5" t="s">
        <v>9</v>
      </c>
      <c r="O182" s="5"/>
    </row>
    <row r="183" spans="1:15" ht="15.9" thickBot="1" x14ac:dyDescent="0.6">
      <c r="A183" s="6" t="s">
        <v>236</v>
      </c>
      <c r="B183" s="5"/>
      <c r="C183" s="9"/>
      <c r="D183" s="9"/>
      <c r="E183" s="9"/>
      <c r="F183" s="9"/>
      <c r="G183" s="9"/>
      <c r="H183" s="9"/>
      <c r="I183" s="9"/>
      <c r="J183" s="9"/>
      <c r="K183" s="9"/>
      <c r="L183" s="5"/>
      <c r="M183" s="5" t="s">
        <v>143</v>
      </c>
      <c r="N183" s="5" t="s">
        <v>9</v>
      </c>
      <c r="O183" s="5"/>
    </row>
    <row r="184" spans="1:15" ht="15.9" thickBot="1" x14ac:dyDescent="0.6">
      <c r="A184" s="18" t="s">
        <v>237</v>
      </c>
      <c r="B184" s="5"/>
      <c r="C184" s="9"/>
      <c r="D184" s="9"/>
      <c r="E184" s="9"/>
      <c r="F184" s="9"/>
      <c r="G184" s="9"/>
      <c r="H184" s="9"/>
      <c r="I184" s="9"/>
      <c r="J184" s="9"/>
      <c r="K184" s="9"/>
      <c r="L184" s="5"/>
      <c r="M184" s="5" t="s">
        <v>143</v>
      </c>
      <c r="N184" s="4" t="s">
        <v>9</v>
      </c>
      <c r="O184" s="5"/>
    </row>
    <row r="185" spans="1:15" ht="15.9" thickBot="1" x14ac:dyDescent="0.6">
      <c r="A185" s="141" t="s">
        <v>697</v>
      </c>
      <c r="B185" s="5">
        <v>2024</v>
      </c>
      <c r="C185" s="9"/>
      <c r="D185" s="9"/>
      <c r="E185" s="9"/>
      <c r="F185" s="9">
        <v>1</v>
      </c>
      <c r="G185" s="9">
        <v>1</v>
      </c>
      <c r="H185" s="9">
        <v>1</v>
      </c>
      <c r="I185" s="9">
        <v>1</v>
      </c>
      <c r="J185" s="9">
        <v>1</v>
      </c>
      <c r="K185" s="9">
        <v>1</v>
      </c>
      <c r="L185" s="38" t="s">
        <v>698</v>
      </c>
      <c r="M185" s="38" t="s">
        <v>126</v>
      </c>
      <c r="N185" s="4" t="s">
        <v>9</v>
      </c>
      <c r="O185" s="5"/>
    </row>
    <row r="186" spans="1:15" ht="15.9" thickBot="1" x14ac:dyDescent="0.65">
      <c r="A186" s="53" t="s">
        <v>240</v>
      </c>
      <c r="B186" s="5" t="s">
        <v>241</v>
      </c>
      <c r="C186" s="9"/>
      <c r="D186" s="9"/>
      <c r="E186" s="9"/>
      <c r="F186" s="9"/>
      <c r="G186" s="9"/>
      <c r="H186" s="9"/>
      <c r="I186" s="9"/>
      <c r="J186" s="9"/>
      <c r="K186" s="9"/>
      <c r="L186" s="54"/>
      <c r="M186" s="54" t="s">
        <v>132</v>
      </c>
      <c r="N186" s="55" t="s">
        <v>9</v>
      </c>
      <c r="O186" s="5" t="s">
        <v>242</v>
      </c>
    </row>
    <row r="187" spans="1:15" ht="31.5" thickBot="1" x14ac:dyDescent="0.6">
      <c r="A187" s="6" t="s">
        <v>625</v>
      </c>
      <c r="B187" s="5">
        <v>2023</v>
      </c>
      <c r="C187" s="9"/>
      <c r="D187" s="9">
        <v>6</v>
      </c>
      <c r="E187" s="9">
        <v>8</v>
      </c>
      <c r="F187" s="9">
        <v>10</v>
      </c>
      <c r="G187" s="9">
        <v>12</v>
      </c>
      <c r="H187" s="9">
        <v>14</v>
      </c>
      <c r="I187" s="9">
        <v>15</v>
      </c>
      <c r="J187" s="9">
        <v>16</v>
      </c>
      <c r="K187" s="9">
        <v>18</v>
      </c>
      <c r="L187" s="5" t="s">
        <v>247</v>
      </c>
      <c r="M187" s="5" t="s">
        <v>165</v>
      </c>
      <c r="N187" s="5" t="s">
        <v>9</v>
      </c>
      <c r="O187" s="5" t="s">
        <v>248</v>
      </c>
    </row>
    <row r="188" spans="1:15" ht="15.9" thickBot="1" x14ac:dyDescent="0.6">
      <c r="A188" s="18" t="s">
        <v>254</v>
      </c>
      <c r="B188" s="5"/>
      <c r="C188" s="9"/>
      <c r="D188" s="9"/>
      <c r="E188" s="9"/>
      <c r="F188" s="9"/>
      <c r="G188" s="9"/>
      <c r="H188" s="9"/>
      <c r="I188" s="9"/>
      <c r="J188" s="9"/>
      <c r="K188" s="9"/>
      <c r="L188" s="5"/>
      <c r="M188" s="5" t="s">
        <v>143</v>
      </c>
      <c r="N188" s="4" t="s">
        <v>9</v>
      </c>
      <c r="O188" s="5"/>
    </row>
    <row r="189" spans="1:15" ht="15.9" thickBot="1" x14ac:dyDescent="0.6">
      <c r="A189" s="18" t="s">
        <v>16</v>
      </c>
      <c r="B189" s="5">
        <v>2024</v>
      </c>
      <c r="C189" s="9"/>
      <c r="D189" s="9"/>
      <c r="E189" s="9"/>
      <c r="F189" s="9"/>
      <c r="G189" s="9"/>
      <c r="H189" s="9"/>
      <c r="I189" s="9"/>
      <c r="J189" s="9"/>
      <c r="K189" s="9"/>
      <c r="L189" s="5" t="s">
        <v>258</v>
      </c>
      <c r="M189" s="5" t="s">
        <v>198</v>
      </c>
      <c r="N189" s="4" t="s">
        <v>9</v>
      </c>
      <c r="O189" s="5" t="s">
        <v>199</v>
      </c>
    </row>
    <row r="190" spans="1:15" ht="15.9" thickBot="1" x14ac:dyDescent="0.6">
      <c r="A190" s="6" t="s">
        <v>66</v>
      </c>
      <c r="B190" s="5"/>
      <c r="C190" s="9"/>
      <c r="D190" s="9"/>
      <c r="E190" s="9"/>
      <c r="F190" s="9"/>
      <c r="G190" s="9"/>
      <c r="H190" s="9"/>
      <c r="I190" s="9"/>
      <c r="J190" s="9"/>
      <c r="K190" s="9"/>
      <c r="L190" s="5" t="s">
        <v>57</v>
      </c>
      <c r="M190" s="5" t="s">
        <v>8</v>
      </c>
      <c r="N190" s="5" t="s">
        <v>9</v>
      </c>
      <c r="O190" s="5"/>
    </row>
    <row r="191" spans="1:15" ht="15.9" thickBot="1" x14ac:dyDescent="0.6">
      <c r="A191" s="6" t="s">
        <v>66</v>
      </c>
      <c r="B191" s="5">
        <v>2023</v>
      </c>
      <c r="C191" s="9"/>
      <c r="D191" s="9">
        <v>12</v>
      </c>
      <c r="E191" s="9">
        <v>12</v>
      </c>
      <c r="F191" s="9">
        <v>12</v>
      </c>
      <c r="G191" s="9">
        <v>24</v>
      </c>
      <c r="H191" s="9">
        <v>24</v>
      </c>
      <c r="I191" s="9">
        <v>24</v>
      </c>
      <c r="J191" s="9">
        <v>24</v>
      </c>
      <c r="K191" s="9">
        <v>24</v>
      </c>
      <c r="L191" s="5" t="s">
        <v>658</v>
      </c>
      <c r="M191" s="5"/>
      <c r="N191" s="5"/>
      <c r="O191" s="5"/>
    </row>
    <row r="192" spans="1:15" ht="15.9" thickBot="1" x14ac:dyDescent="0.6">
      <c r="A192" s="6" t="s">
        <v>66</v>
      </c>
      <c r="B192" s="5">
        <v>2023</v>
      </c>
      <c r="C192" s="9"/>
      <c r="D192" s="9">
        <v>10</v>
      </c>
      <c r="E192" s="9">
        <v>15</v>
      </c>
      <c r="F192" s="9">
        <v>20</v>
      </c>
      <c r="G192" s="9">
        <v>22</v>
      </c>
      <c r="H192" s="9">
        <v>24</v>
      </c>
      <c r="I192" s="9">
        <v>26</v>
      </c>
      <c r="J192" s="9">
        <v>30</v>
      </c>
      <c r="K192" s="9">
        <v>36</v>
      </c>
      <c r="L192" s="5" t="s">
        <v>656</v>
      </c>
      <c r="M192" s="5" t="s">
        <v>8</v>
      </c>
      <c r="N192" s="5" t="s">
        <v>9</v>
      </c>
      <c r="O192" s="5" t="s">
        <v>657</v>
      </c>
    </row>
    <row r="193" spans="1:15" ht="15.9" thickBot="1" x14ac:dyDescent="0.6">
      <c r="A193" s="18" t="s">
        <v>267</v>
      </c>
      <c r="B193" s="5"/>
      <c r="C193" s="9"/>
      <c r="D193" s="9"/>
      <c r="E193" s="9"/>
      <c r="F193" s="9"/>
      <c r="G193" s="9"/>
      <c r="H193" s="9"/>
      <c r="I193" s="9"/>
      <c r="J193" s="9"/>
      <c r="K193" s="9"/>
      <c r="L193" s="5"/>
      <c r="M193" s="5" t="s">
        <v>268</v>
      </c>
      <c r="N193" s="4" t="s">
        <v>9</v>
      </c>
      <c r="O193" s="5"/>
    </row>
    <row r="194" spans="1:15" ht="15.9" thickBot="1" x14ac:dyDescent="0.6">
      <c r="A194" s="18" t="s">
        <v>269</v>
      </c>
      <c r="B194" s="5"/>
      <c r="C194" s="9"/>
      <c r="D194" s="9"/>
      <c r="E194" s="9"/>
      <c r="F194" s="9"/>
      <c r="G194" s="9"/>
      <c r="H194" s="9"/>
      <c r="I194" s="9"/>
      <c r="J194" s="9"/>
      <c r="K194" s="9"/>
      <c r="L194" s="5" t="s">
        <v>212</v>
      </c>
      <c r="M194" s="5" t="s">
        <v>8</v>
      </c>
      <c r="N194" s="4" t="s">
        <v>9</v>
      </c>
      <c r="O194" s="5"/>
    </row>
    <row r="195" spans="1:15" ht="15.9" thickBot="1" x14ac:dyDescent="0.6">
      <c r="A195" s="18" t="s">
        <v>270</v>
      </c>
      <c r="B195" s="5"/>
      <c r="C195" s="9"/>
      <c r="D195" s="9"/>
      <c r="E195" s="9"/>
      <c r="F195" s="9"/>
      <c r="G195" s="9"/>
      <c r="H195" s="9"/>
      <c r="I195" s="9"/>
      <c r="J195" s="9"/>
      <c r="K195" s="9"/>
      <c r="L195" s="5"/>
      <c r="M195" s="5" t="s">
        <v>143</v>
      </c>
      <c r="N195" s="4" t="s">
        <v>9</v>
      </c>
      <c r="O195" s="5"/>
    </row>
    <row r="196" spans="1:15" ht="15.9" thickBot="1" x14ac:dyDescent="0.6">
      <c r="A196" s="18" t="s">
        <v>271</v>
      </c>
      <c r="B196" s="5"/>
      <c r="C196" s="9"/>
      <c r="D196" s="9"/>
      <c r="E196" s="9"/>
      <c r="F196" s="9"/>
      <c r="G196" s="9"/>
      <c r="H196" s="9"/>
      <c r="I196" s="9"/>
      <c r="J196" s="9"/>
      <c r="K196" s="9"/>
      <c r="L196" s="5" t="s">
        <v>272</v>
      </c>
      <c r="M196" s="5" t="s">
        <v>8</v>
      </c>
      <c r="N196" s="4" t="s">
        <v>9</v>
      </c>
      <c r="O196" s="5"/>
    </row>
    <row r="197" spans="1:15" ht="31.5" thickBot="1" x14ac:dyDescent="0.6">
      <c r="A197" s="18" t="s">
        <v>273</v>
      </c>
      <c r="B197" s="5" t="s">
        <v>275</v>
      </c>
      <c r="C197" s="9"/>
      <c r="D197" s="9">
        <v>2.5</v>
      </c>
      <c r="E197" s="9">
        <v>2.5</v>
      </c>
      <c r="F197" s="9">
        <v>2.5</v>
      </c>
      <c r="G197" s="9">
        <v>2.5</v>
      </c>
      <c r="H197" s="9">
        <v>2.5</v>
      </c>
      <c r="I197" s="9">
        <v>2.5</v>
      </c>
      <c r="J197" s="9">
        <v>2.5</v>
      </c>
      <c r="K197" s="9">
        <v>2.5</v>
      </c>
      <c r="L197" s="5" t="s">
        <v>276</v>
      </c>
      <c r="M197" s="5" t="s">
        <v>132</v>
      </c>
      <c r="N197" s="4" t="s">
        <v>9</v>
      </c>
      <c r="O197" s="5" t="s">
        <v>277</v>
      </c>
    </row>
    <row r="198" spans="1:15" ht="15.9" thickBot="1" x14ac:dyDescent="0.6">
      <c r="A198" s="18" t="s">
        <v>39</v>
      </c>
      <c r="B198" s="5">
        <v>2024</v>
      </c>
      <c r="C198" s="9"/>
      <c r="D198" s="9"/>
      <c r="E198" s="9"/>
      <c r="F198" s="9"/>
      <c r="G198" s="9"/>
      <c r="H198" s="9"/>
      <c r="I198" s="9"/>
      <c r="J198" s="9"/>
      <c r="K198" s="9"/>
      <c r="L198" s="5" t="s">
        <v>645</v>
      </c>
      <c r="M198" s="5" t="s">
        <v>41</v>
      </c>
      <c r="N198" s="4" t="s">
        <v>9</v>
      </c>
      <c r="O198" s="75" t="s">
        <v>278</v>
      </c>
    </row>
    <row r="199" spans="1:15" ht="15.9" thickBot="1" x14ac:dyDescent="0.6">
      <c r="A199" s="6" t="s">
        <v>81</v>
      </c>
      <c r="B199" s="4"/>
      <c r="C199" s="10"/>
      <c r="D199" s="10"/>
      <c r="E199" s="10"/>
      <c r="F199" s="10"/>
      <c r="G199" s="10"/>
      <c r="H199" s="10"/>
      <c r="I199" s="10"/>
      <c r="J199" s="10"/>
      <c r="K199" s="10"/>
      <c r="L199" s="5" t="s">
        <v>288</v>
      </c>
      <c r="M199" s="5" t="s">
        <v>143</v>
      </c>
      <c r="N199" s="5" t="s">
        <v>9</v>
      </c>
      <c r="O199" s="5" t="s">
        <v>289</v>
      </c>
    </row>
    <row r="200" spans="1:15" ht="15.9" thickBot="1" x14ac:dyDescent="0.6">
      <c r="A200" s="6" t="s">
        <v>301</v>
      </c>
      <c r="B200" s="5"/>
      <c r="C200" s="9"/>
      <c r="D200" s="9"/>
      <c r="E200" s="9"/>
      <c r="F200" s="9"/>
      <c r="G200" s="9"/>
      <c r="H200" s="9"/>
      <c r="I200" s="9"/>
      <c r="J200" s="9"/>
      <c r="K200" s="9"/>
      <c r="L200" s="4"/>
      <c r="M200" s="4" t="s">
        <v>126</v>
      </c>
      <c r="N200" s="5" t="s">
        <v>9</v>
      </c>
      <c r="O200" s="5" t="s">
        <v>303</v>
      </c>
    </row>
    <row r="201" spans="1:15" ht="17.25" customHeight="1" thickBot="1" x14ac:dyDescent="0.6">
      <c r="A201" s="6" t="s">
        <v>304</v>
      </c>
      <c r="B201" s="5"/>
      <c r="C201" s="9"/>
      <c r="D201" s="9"/>
      <c r="E201" s="9"/>
      <c r="F201" s="9"/>
      <c r="G201" s="9"/>
      <c r="H201" s="9"/>
      <c r="I201" s="9"/>
      <c r="J201" s="9"/>
      <c r="K201" s="9"/>
      <c r="L201" s="4"/>
      <c r="M201" s="4" t="s">
        <v>143</v>
      </c>
      <c r="N201" s="5" t="s">
        <v>9</v>
      </c>
      <c r="O201" s="5"/>
    </row>
    <row r="202" spans="1:15" ht="15.9" thickBot="1" x14ac:dyDescent="0.6">
      <c r="A202" s="6" t="s">
        <v>330</v>
      </c>
      <c r="B202" s="5"/>
      <c r="C202" s="9"/>
      <c r="D202" s="9"/>
      <c r="E202" s="9"/>
      <c r="F202" s="9"/>
      <c r="G202" s="9"/>
      <c r="H202" s="9"/>
      <c r="I202" s="9"/>
      <c r="J202" s="9"/>
      <c r="K202" s="9"/>
      <c r="L202" s="5" t="s">
        <v>202</v>
      </c>
      <c r="M202" s="5" t="s">
        <v>8</v>
      </c>
      <c r="N202" s="5" t="s">
        <v>9</v>
      </c>
      <c r="O202" s="5" t="s">
        <v>331</v>
      </c>
    </row>
    <row r="203" spans="1:15" ht="15.9" thickBot="1" x14ac:dyDescent="0.6">
      <c r="A203" s="36" t="s">
        <v>334</v>
      </c>
      <c r="B203" s="5"/>
      <c r="C203" s="9"/>
      <c r="D203" s="9"/>
      <c r="E203" s="9"/>
      <c r="F203" s="9"/>
      <c r="G203" s="9"/>
      <c r="H203" s="9"/>
      <c r="I203" s="9"/>
      <c r="J203" s="9"/>
      <c r="K203" s="9"/>
      <c r="L203" s="5" t="s">
        <v>159</v>
      </c>
      <c r="M203" s="5" t="s">
        <v>143</v>
      </c>
      <c r="N203" s="28" t="s">
        <v>9</v>
      </c>
      <c r="O203" s="5" t="s">
        <v>335</v>
      </c>
    </row>
    <row r="204" spans="1:15" ht="15.9" thickBot="1" x14ac:dyDescent="0.6">
      <c r="A204" s="6" t="s">
        <v>336</v>
      </c>
      <c r="B204" s="5"/>
      <c r="C204" s="9"/>
      <c r="D204" s="9"/>
      <c r="E204" s="9"/>
      <c r="F204" s="9"/>
      <c r="G204" s="9"/>
      <c r="H204" s="9"/>
      <c r="I204" s="9"/>
      <c r="J204" s="9"/>
      <c r="K204" s="9"/>
      <c r="L204" s="5" t="s">
        <v>152</v>
      </c>
      <c r="M204" s="5" t="s">
        <v>8</v>
      </c>
      <c r="N204" s="5" t="s">
        <v>9</v>
      </c>
      <c r="O204" s="5" t="s">
        <v>55</v>
      </c>
    </row>
    <row r="205" spans="1:15" ht="15.9" thickBot="1" x14ac:dyDescent="0.6">
      <c r="A205" s="6" t="s">
        <v>94</v>
      </c>
      <c r="B205" s="5"/>
      <c r="C205" s="9"/>
      <c r="D205" s="9"/>
      <c r="E205" s="9"/>
      <c r="F205" s="9"/>
      <c r="G205" s="9"/>
      <c r="H205" s="9"/>
      <c r="I205" s="9"/>
      <c r="J205" s="9"/>
      <c r="K205" s="9"/>
      <c r="L205" s="4" t="s">
        <v>339</v>
      </c>
      <c r="M205" s="4" t="s">
        <v>8</v>
      </c>
      <c r="N205" s="5" t="s">
        <v>9</v>
      </c>
      <c r="O205" s="5" t="s">
        <v>340</v>
      </c>
    </row>
    <row r="206" spans="1:15" ht="15.9" thickBot="1" x14ac:dyDescent="0.6">
      <c r="A206" s="6" t="s">
        <v>94</v>
      </c>
      <c r="B206" s="5"/>
      <c r="C206" s="9"/>
      <c r="D206" s="9"/>
      <c r="E206" s="9"/>
      <c r="F206" s="9"/>
      <c r="G206" s="9"/>
      <c r="H206" s="9"/>
      <c r="I206" s="9"/>
      <c r="J206" s="9"/>
      <c r="K206" s="9"/>
      <c r="L206" s="4" t="s">
        <v>341</v>
      </c>
      <c r="M206" s="4" t="s">
        <v>8</v>
      </c>
      <c r="N206" s="5" t="s">
        <v>9</v>
      </c>
      <c r="O206" s="5" t="s">
        <v>342</v>
      </c>
    </row>
    <row r="207" spans="1:15" ht="15.9" thickBot="1" x14ac:dyDescent="0.6">
      <c r="A207" s="6" t="s">
        <v>94</v>
      </c>
      <c r="B207" s="5"/>
      <c r="C207" s="9"/>
      <c r="D207" s="9"/>
      <c r="E207" s="9"/>
      <c r="F207" s="9"/>
      <c r="G207" s="9"/>
      <c r="H207" s="9"/>
      <c r="I207" s="9"/>
      <c r="J207" s="9"/>
      <c r="K207" s="9"/>
      <c r="L207" s="4" t="s">
        <v>343</v>
      </c>
      <c r="M207" s="4" t="s">
        <v>8</v>
      </c>
      <c r="N207" s="5" t="s">
        <v>9</v>
      </c>
      <c r="O207" s="5" t="s">
        <v>342</v>
      </c>
    </row>
    <row r="208" spans="1:15" ht="15.9" thickBot="1" x14ac:dyDescent="0.6">
      <c r="A208" s="120" t="s">
        <v>613</v>
      </c>
      <c r="B208" s="85"/>
      <c r="C208" s="104">
        <f t="shared" ref="C208:K208" si="0">SUM(C4:C207)</f>
        <v>703.33</v>
      </c>
      <c r="D208" s="104">
        <f t="shared" si="0"/>
        <v>939.2</v>
      </c>
      <c r="E208" s="104">
        <f t="shared" si="0"/>
        <v>1081.8</v>
      </c>
      <c r="F208" s="104">
        <f t="shared" si="0"/>
        <v>1223.5</v>
      </c>
      <c r="G208" s="104">
        <f t="shared" si="0"/>
        <v>1367.6</v>
      </c>
      <c r="H208" s="104">
        <f t="shared" si="0"/>
        <v>1483.6999999999998</v>
      </c>
      <c r="I208" s="104">
        <f t="shared" si="0"/>
        <v>1591.8999999999999</v>
      </c>
      <c r="J208" s="104">
        <f t="shared" si="0"/>
        <v>1655.5</v>
      </c>
      <c r="K208" s="104">
        <f t="shared" si="0"/>
        <v>1738.1</v>
      </c>
      <c r="L208" s="76"/>
      <c r="M208" s="76"/>
      <c r="N208" s="85"/>
      <c r="O208" s="5"/>
    </row>
    <row r="209" spans="1:15" ht="15.9" thickBot="1" x14ac:dyDescent="0.65">
      <c r="A209" s="63"/>
      <c r="B209" s="31"/>
      <c r="C209" s="64"/>
      <c r="D209" s="64"/>
      <c r="E209" s="64"/>
      <c r="F209" s="64"/>
      <c r="G209" s="64"/>
      <c r="H209" s="64"/>
      <c r="I209" s="64"/>
      <c r="J209" s="64"/>
      <c r="K209" s="64"/>
      <c r="L209" s="31"/>
      <c r="M209" s="31"/>
      <c r="N209" s="31"/>
      <c r="O209" s="31"/>
    </row>
    <row r="210" spans="1:15" s="79" customFormat="1" ht="29.1" thickBot="1" x14ac:dyDescent="0.65">
      <c r="A210" s="128" t="s">
        <v>622</v>
      </c>
      <c r="B210" s="129"/>
      <c r="C210" s="108" t="s">
        <v>631</v>
      </c>
      <c r="D210" s="103">
        <v>2023</v>
      </c>
      <c r="E210" s="103">
        <v>2024</v>
      </c>
      <c r="F210" s="103">
        <v>2025</v>
      </c>
      <c r="G210" s="103">
        <v>2026</v>
      </c>
      <c r="H210" s="103">
        <v>2027</v>
      </c>
      <c r="I210" s="103">
        <v>2028</v>
      </c>
      <c r="J210" s="103">
        <v>2029</v>
      </c>
      <c r="K210" s="103">
        <v>2030</v>
      </c>
      <c r="L210" s="78"/>
      <c r="M210" s="78"/>
      <c r="N210" s="78"/>
      <c r="O210" s="78"/>
    </row>
    <row r="211" spans="1:15" ht="15.9" thickBot="1" x14ac:dyDescent="0.6">
      <c r="A211" s="97" t="s">
        <v>16</v>
      </c>
      <c r="B211" s="3">
        <v>2018</v>
      </c>
      <c r="C211" s="91">
        <v>45</v>
      </c>
      <c r="D211" s="12">
        <v>50</v>
      </c>
      <c r="E211" s="12">
        <v>55</v>
      </c>
      <c r="F211" s="12">
        <v>60</v>
      </c>
      <c r="G211" s="12">
        <v>65</v>
      </c>
      <c r="H211" s="12">
        <v>70</v>
      </c>
      <c r="I211" s="12">
        <v>70</v>
      </c>
      <c r="J211" s="12">
        <v>70</v>
      </c>
      <c r="K211" s="12">
        <v>70</v>
      </c>
      <c r="L211" s="3" t="s">
        <v>366</v>
      </c>
      <c r="M211" s="3" t="s">
        <v>367</v>
      </c>
      <c r="N211" s="3" t="s">
        <v>368</v>
      </c>
      <c r="O211" s="3" t="s">
        <v>369</v>
      </c>
    </row>
    <row r="212" spans="1:15" ht="15.9" thickBot="1" x14ac:dyDescent="0.6">
      <c r="A212" s="19" t="s">
        <v>101</v>
      </c>
      <c r="B212" s="3">
        <v>2020</v>
      </c>
      <c r="C212" s="91">
        <v>30</v>
      </c>
      <c r="D212" s="12">
        <v>30</v>
      </c>
      <c r="E212" s="12">
        <v>32</v>
      </c>
      <c r="F212" s="12">
        <v>32</v>
      </c>
      <c r="G212" s="12">
        <v>34</v>
      </c>
      <c r="H212" s="12">
        <v>36</v>
      </c>
      <c r="I212" s="12">
        <v>37</v>
      </c>
      <c r="J212" s="12">
        <v>38</v>
      </c>
      <c r="K212" s="12">
        <v>40</v>
      </c>
      <c r="L212" s="3" t="s">
        <v>370</v>
      </c>
      <c r="M212" s="3" t="s">
        <v>371</v>
      </c>
      <c r="N212" s="3" t="s">
        <v>368</v>
      </c>
      <c r="O212" s="3" t="s">
        <v>372</v>
      </c>
    </row>
    <row r="213" spans="1:15" ht="19" customHeight="1" thickBot="1" x14ac:dyDescent="0.6">
      <c r="A213" s="15" t="s">
        <v>373</v>
      </c>
      <c r="B213" s="13">
        <v>2021</v>
      </c>
      <c r="C213" s="93">
        <v>16</v>
      </c>
      <c r="D213" s="14">
        <v>22</v>
      </c>
      <c r="E213" s="14">
        <v>28</v>
      </c>
      <c r="F213" s="14">
        <v>34</v>
      </c>
      <c r="G213" s="14">
        <v>40</v>
      </c>
      <c r="H213" s="14">
        <v>46</v>
      </c>
      <c r="I213" s="14">
        <v>52</v>
      </c>
      <c r="J213" s="14">
        <v>56</v>
      </c>
      <c r="K213" s="14">
        <v>60</v>
      </c>
      <c r="L213" s="13" t="s">
        <v>374</v>
      </c>
      <c r="M213" s="13" t="s">
        <v>375</v>
      </c>
      <c r="N213" s="13" t="s">
        <v>368</v>
      </c>
      <c r="O213" s="13" t="s">
        <v>376</v>
      </c>
    </row>
    <row r="214" spans="1:15" ht="19.5" customHeight="1" thickBot="1" x14ac:dyDescent="0.6">
      <c r="A214" s="19" t="s">
        <v>6</v>
      </c>
      <c r="B214" s="3">
        <v>2022</v>
      </c>
      <c r="C214" s="91">
        <v>14</v>
      </c>
      <c r="D214" s="12">
        <v>30</v>
      </c>
      <c r="E214" s="12">
        <v>40</v>
      </c>
      <c r="F214" s="12">
        <v>50</v>
      </c>
      <c r="G214" s="12">
        <v>60</v>
      </c>
      <c r="H214" s="12">
        <v>70</v>
      </c>
      <c r="I214" s="12">
        <v>80</v>
      </c>
      <c r="J214" s="12">
        <v>90</v>
      </c>
      <c r="K214" s="12">
        <v>100</v>
      </c>
      <c r="L214" s="13" t="s">
        <v>412</v>
      </c>
      <c r="M214" s="13" t="s">
        <v>386</v>
      </c>
      <c r="N214" s="13" t="s">
        <v>368</v>
      </c>
      <c r="O214" s="13" t="s">
        <v>413</v>
      </c>
    </row>
    <row r="215" spans="1:15" ht="15.9" thickBot="1" x14ac:dyDescent="0.6">
      <c r="A215" s="15" t="s">
        <v>473</v>
      </c>
      <c r="B215" s="13">
        <v>2021</v>
      </c>
      <c r="C215" s="93">
        <v>12</v>
      </c>
      <c r="D215" s="14">
        <v>12</v>
      </c>
      <c r="E215" s="14">
        <v>12</v>
      </c>
      <c r="F215" s="14">
        <v>12</v>
      </c>
      <c r="G215" s="14">
        <v>12</v>
      </c>
      <c r="H215" s="14">
        <v>12</v>
      </c>
      <c r="I215" s="14">
        <v>12</v>
      </c>
      <c r="J215" s="14">
        <v>12</v>
      </c>
      <c r="K215" s="14">
        <v>12</v>
      </c>
      <c r="L215" s="3" t="s">
        <v>474</v>
      </c>
      <c r="M215" s="3" t="s">
        <v>386</v>
      </c>
      <c r="N215" s="3" t="s">
        <v>368</v>
      </c>
      <c r="O215" s="13" t="s">
        <v>475</v>
      </c>
    </row>
    <row r="216" spans="1:15" s="84" customFormat="1" ht="15.9" thickBot="1" x14ac:dyDescent="0.6">
      <c r="A216" s="97" t="s">
        <v>379</v>
      </c>
      <c r="B216" s="82">
        <v>2022</v>
      </c>
      <c r="C216" s="91">
        <v>9.8000000000000007</v>
      </c>
      <c r="D216" s="81">
        <v>9.8000000000000007</v>
      </c>
      <c r="E216" s="81">
        <v>10</v>
      </c>
      <c r="F216" s="81">
        <v>11</v>
      </c>
      <c r="G216" s="81">
        <v>12</v>
      </c>
      <c r="H216" s="81">
        <v>13</v>
      </c>
      <c r="I216" s="81">
        <v>14</v>
      </c>
      <c r="J216" s="81">
        <v>15</v>
      </c>
      <c r="K216" s="81">
        <v>16</v>
      </c>
      <c r="L216" s="82" t="s">
        <v>505</v>
      </c>
      <c r="M216" s="82" t="s">
        <v>371</v>
      </c>
      <c r="N216" s="82" t="s">
        <v>368</v>
      </c>
      <c r="O216" s="82" t="s">
        <v>506</v>
      </c>
    </row>
    <row r="217" spans="1:15" ht="20.25" customHeight="1" thickBot="1" x14ac:dyDescent="0.6">
      <c r="A217" s="15" t="s">
        <v>101</v>
      </c>
      <c r="B217" s="3">
        <v>2021</v>
      </c>
      <c r="C217" s="91">
        <v>7.5</v>
      </c>
      <c r="D217" s="12">
        <v>7.5</v>
      </c>
      <c r="E217" s="12">
        <v>7.5</v>
      </c>
      <c r="F217" s="12">
        <v>7.5</v>
      </c>
      <c r="G217" s="12">
        <v>7.5</v>
      </c>
      <c r="H217" s="12">
        <v>7.5</v>
      </c>
      <c r="I217" s="12">
        <v>7.5</v>
      </c>
      <c r="J217" s="12">
        <v>7.5</v>
      </c>
      <c r="K217" s="12">
        <v>7.5</v>
      </c>
      <c r="L217" s="13" t="s">
        <v>377</v>
      </c>
      <c r="M217" s="13" t="s">
        <v>371</v>
      </c>
      <c r="N217" s="13" t="s">
        <v>368</v>
      </c>
      <c r="O217" s="3" t="s">
        <v>378</v>
      </c>
    </row>
    <row r="218" spans="1:15" ht="15.9" thickBot="1" x14ac:dyDescent="0.6">
      <c r="A218" s="19" t="s">
        <v>379</v>
      </c>
      <c r="B218" s="3">
        <v>2020</v>
      </c>
      <c r="C218" s="91">
        <v>7.5</v>
      </c>
      <c r="D218" s="12">
        <v>7.5</v>
      </c>
      <c r="E218" s="12">
        <v>7.5</v>
      </c>
      <c r="F218" s="12">
        <v>7.5</v>
      </c>
      <c r="G218" s="12">
        <v>7.5</v>
      </c>
      <c r="H218" s="12">
        <v>7.5</v>
      </c>
      <c r="I218" s="12">
        <v>7.5</v>
      </c>
      <c r="J218" s="12">
        <v>7.5</v>
      </c>
      <c r="K218" s="12">
        <v>7.5</v>
      </c>
      <c r="L218" s="19" t="s">
        <v>380</v>
      </c>
      <c r="M218" s="3" t="s">
        <v>371</v>
      </c>
      <c r="N218" s="3" t="s">
        <v>368</v>
      </c>
      <c r="O218" s="3" t="s">
        <v>381</v>
      </c>
    </row>
    <row r="219" spans="1:15" ht="16.5" customHeight="1" thickBot="1" x14ac:dyDescent="0.6">
      <c r="A219" s="15" t="s">
        <v>43</v>
      </c>
      <c r="B219" s="3">
        <v>2022</v>
      </c>
      <c r="C219" s="91">
        <v>6</v>
      </c>
      <c r="D219" s="12">
        <v>7</v>
      </c>
      <c r="E219" s="12">
        <v>8</v>
      </c>
      <c r="F219" s="12">
        <v>9</v>
      </c>
      <c r="G219" s="12">
        <v>10</v>
      </c>
      <c r="H219" s="12">
        <v>12</v>
      </c>
      <c r="I219" s="12">
        <v>13</v>
      </c>
      <c r="J219" s="12">
        <v>14</v>
      </c>
      <c r="K219" s="12">
        <v>16</v>
      </c>
      <c r="L219" s="68" t="s">
        <v>385</v>
      </c>
      <c r="M219" s="68" t="s">
        <v>386</v>
      </c>
      <c r="N219" s="68" t="s">
        <v>368</v>
      </c>
      <c r="O219" s="3" t="s">
        <v>387</v>
      </c>
    </row>
    <row r="220" spans="1:15" ht="16.5" customHeight="1" thickBot="1" x14ac:dyDescent="0.6">
      <c r="A220" s="19" t="s">
        <v>99</v>
      </c>
      <c r="B220" s="3">
        <v>2010</v>
      </c>
      <c r="C220" s="91">
        <v>2.5</v>
      </c>
      <c r="D220" s="12">
        <v>2.5</v>
      </c>
      <c r="E220" s="12">
        <v>2.5</v>
      </c>
      <c r="F220" s="12">
        <v>2.5</v>
      </c>
      <c r="G220" s="12">
        <v>2.5</v>
      </c>
      <c r="H220" s="12">
        <v>2.5</v>
      </c>
      <c r="I220" s="12">
        <v>2.5</v>
      </c>
      <c r="J220" s="12">
        <v>2.5</v>
      </c>
      <c r="K220" s="12">
        <v>2.5</v>
      </c>
      <c r="L220" s="19" t="s">
        <v>388</v>
      </c>
      <c r="M220" s="3" t="s">
        <v>389</v>
      </c>
      <c r="N220" s="3" t="s">
        <v>368</v>
      </c>
      <c r="O220" s="3" t="s">
        <v>274</v>
      </c>
    </row>
    <row r="221" spans="1:15" s="84" customFormat="1" ht="15.9" thickBot="1" x14ac:dyDescent="0.6">
      <c r="A221" s="97" t="s">
        <v>459</v>
      </c>
      <c r="B221" s="82">
        <v>2022</v>
      </c>
      <c r="C221" s="91">
        <v>2</v>
      </c>
      <c r="D221" s="81">
        <v>5</v>
      </c>
      <c r="E221" s="81">
        <v>10</v>
      </c>
      <c r="F221" s="81">
        <v>10</v>
      </c>
      <c r="G221" s="81">
        <v>10</v>
      </c>
      <c r="H221" s="81">
        <v>10</v>
      </c>
      <c r="I221" s="81">
        <v>10</v>
      </c>
      <c r="J221" s="81">
        <v>10</v>
      </c>
      <c r="K221" s="81">
        <v>10</v>
      </c>
      <c r="L221" s="82" t="s">
        <v>460</v>
      </c>
      <c r="M221" s="82" t="s">
        <v>461</v>
      </c>
      <c r="N221" s="82" t="s">
        <v>368</v>
      </c>
      <c r="O221" s="82" t="s">
        <v>462</v>
      </c>
    </row>
    <row r="222" spans="1:15" s="84" customFormat="1" ht="15.9" thickBot="1" x14ac:dyDescent="0.6">
      <c r="A222" s="97" t="s">
        <v>670</v>
      </c>
      <c r="B222" s="82">
        <v>2022</v>
      </c>
      <c r="C222" s="91">
        <v>2</v>
      </c>
      <c r="D222" s="81">
        <v>3</v>
      </c>
      <c r="E222" s="81">
        <v>4</v>
      </c>
      <c r="F222" s="81">
        <v>5</v>
      </c>
      <c r="G222" s="81">
        <v>6</v>
      </c>
      <c r="H222" s="81">
        <v>7</v>
      </c>
      <c r="I222" s="81">
        <v>8</v>
      </c>
      <c r="J222" s="81">
        <v>9</v>
      </c>
      <c r="K222" s="81">
        <v>10</v>
      </c>
      <c r="L222" s="82" t="s">
        <v>671</v>
      </c>
      <c r="M222" s="82" t="s">
        <v>672</v>
      </c>
      <c r="N222" s="82" t="s">
        <v>368</v>
      </c>
      <c r="O222" s="82"/>
    </row>
    <row r="223" spans="1:15" s="84" customFormat="1" ht="15.9" thickBot="1" x14ac:dyDescent="0.6">
      <c r="A223" s="97" t="s">
        <v>677</v>
      </c>
      <c r="B223" s="82">
        <v>2021</v>
      </c>
      <c r="C223" s="91">
        <v>1</v>
      </c>
      <c r="D223" s="81">
        <v>2</v>
      </c>
      <c r="E223" s="81">
        <v>4</v>
      </c>
      <c r="F223" s="81">
        <v>6</v>
      </c>
      <c r="G223" s="81">
        <v>8</v>
      </c>
      <c r="H223" s="81">
        <v>10</v>
      </c>
      <c r="I223" s="81">
        <v>14</v>
      </c>
      <c r="J223" s="81">
        <v>17</v>
      </c>
      <c r="K223" s="81">
        <v>20</v>
      </c>
      <c r="L223" s="82" t="s">
        <v>678</v>
      </c>
      <c r="M223" s="82" t="s">
        <v>386</v>
      </c>
      <c r="N223" s="82" t="s">
        <v>368</v>
      </c>
      <c r="O223" s="82"/>
    </row>
    <row r="224" spans="1:15" ht="15.75" customHeight="1" thickBot="1" x14ac:dyDescent="0.6">
      <c r="A224" s="19" t="s">
        <v>390</v>
      </c>
      <c r="B224" s="3"/>
      <c r="C224" s="91">
        <v>1</v>
      </c>
      <c r="D224" s="12">
        <v>1.5</v>
      </c>
      <c r="E224" s="12">
        <v>2</v>
      </c>
      <c r="F224" s="12">
        <v>2.5</v>
      </c>
      <c r="G224" s="12">
        <v>3</v>
      </c>
      <c r="H224" s="12">
        <v>3.5</v>
      </c>
      <c r="I224" s="12">
        <v>4</v>
      </c>
      <c r="J224" s="12">
        <v>4.5</v>
      </c>
      <c r="K224" s="12">
        <v>5</v>
      </c>
      <c r="L224" s="3" t="s">
        <v>391</v>
      </c>
      <c r="M224" s="3" t="s">
        <v>389</v>
      </c>
      <c r="N224" s="3" t="s">
        <v>368</v>
      </c>
      <c r="O224" s="3" t="s">
        <v>392</v>
      </c>
    </row>
    <row r="225" spans="1:15" ht="15.9" thickBot="1" x14ac:dyDescent="0.6">
      <c r="A225" s="19" t="s">
        <v>393</v>
      </c>
      <c r="B225" s="3">
        <v>2020</v>
      </c>
      <c r="C225" s="91">
        <v>1</v>
      </c>
      <c r="D225" s="12">
        <v>1.5</v>
      </c>
      <c r="E225" s="12">
        <v>2.2999999999999998</v>
      </c>
      <c r="F225" s="12">
        <v>2.2999999999999998</v>
      </c>
      <c r="G225" s="12">
        <v>2.2999999999999998</v>
      </c>
      <c r="H225" s="12">
        <v>2.2999999999999998</v>
      </c>
      <c r="I225" s="12">
        <v>2.2999999999999998</v>
      </c>
      <c r="J225" s="12">
        <v>2.2999999999999998</v>
      </c>
      <c r="K225" s="12">
        <v>2.2999999999999998</v>
      </c>
      <c r="L225" s="3" t="s">
        <v>394</v>
      </c>
      <c r="M225" s="3" t="s">
        <v>386</v>
      </c>
      <c r="N225" s="3" t="s">
        <v>368</v>
      </c>
      <c r="O225" s="3" t="s">
        <v>395</v>
      </c>
    </row>
    <row r="226" spans="1:15" ht="15.9" thickBot="1" x14ac:dyDescent="0.6">
      <c r="A226" s="15" t="s">
        <v>396</v>
      </c>
      <c r="B226" s="3">
        <v>2009</v>
      </c>
      <c r="C226" s="91">
        <v>0.5</v>
      </c>
      <c r="D226" s="12">
        <v>0.5</v>
      </c>
      <c r="E226" s="12">
        <v>0.5</v>
      </c>
      <c r="F226" s="12">
        <v>0.5</v>
      </c>
      <c r="G226" s="12">
        <v>0.5</v>
      </c>
      <c r="H226" s="12">
        <v>0.5</v>
      </c>
      <c r="I226" s="12">
        <v>0.5</v>
      </c>
      <c r="J226" s="12">
        <v>0.5</v>
      </c>
      <c r="K226" s="12">
        <v>0.5</v>
      </c>
      <c r="L226" s="13" t="s">
        <v>397</v>
      </c>
      <c r="M226" s="13" t="s">
        <v>398</v>
      </c>
      <c r="N226" s="13" t="s">
        <v>368</v>
      </c>
      <c r="O226" s="3" t="s">
        <v>399</v>
      </c>
    </row>
    <row r="227" spans="1:15" ht="16.5" customHeight="1" thickBot="1" x14ac:dyDescent="0.6">
      <c r="A227" s="15" t="s">
        <v>390</v>
      </c>
      <c r="B227" s="3"/>
      <c r="C227" s="91">
        <v>0.5</v>
      </c>
      <c r="D227" s="12">
        <v>0.5</v>
      </c>
      <c r="E227" s="12">
        <v>0.5</v>
      </c>
      <c r="F227" s="12">
        <v>0.5</v>
      </c>
      <c r="G227" s="12">
        <v>0.5</v>
      </c>
      <c r="H227" s="12">
        <v>0.5</v>
      </c>
      <c r="I227" s="12">
        <v>0.5</v>
      </c>
      <c r="J227" s="12">
        <v>0.5</v>
      </c>
      <c r="K227" s="12">
        <v>0.5</v>
      </c>
      <c r="L227" s="13" t="s">
        <v>400</v>
      </c>
      <c r="M227" s="13" t="s">
        <v>389</v>
      </c>
      <c r="N227" s="13" t="s">
        <v>368</v>
      </c>
      <c r="O227" s="3" t="s">
        <v>401</v>
      </c>
    </row>
    <row r="228" spans="1:15" ht="16.5" customHeight="1" thickBot="1" x14ac:dyDescent="0.6">
      <c r="A228" s="19" t="s">
        <v>402</v>
      </c>
      <c r="B228" s="3">
        <v>2018</v>
      </c>
      <c r="C228" s="91">
        <v>0.3</v>
      </c>
      <c r="D228" s="12">
        <v>0.5</v>
      </c>
      <c r="E228" s="12">
        <v>0.6</v>
      </c>
      <c r="F228" s="12">
        <v>0.6</v>
      </c>
      <c r="G228" s="12">
        <v>0.7</v>
      </c>
      <c r="H228" s="12">
        <v>0.7</v>
      </c>
      <c r="I228" s="12">
        <v>0.7</v>
      </c>
      <c r="J228" s="12">
        <v>0.8</v>
      </c>
      <c r="K228" s="12">
        <v>0.8</v>
      </c>
      <c r="L228" s="3" t="s">
        <v>668</v>
      </c>
      <c r="M228" s="3" t="s">
        <v>386</v>
      </c>
      <c r="N228" s="3" t="s">
        <v>368</v>
      </c>
      <c r="O228" s="3" t="s">
        <v>403</v>
      </c>
    </row>
    <row r="229" spans="1:15" ht="15.9" thickBot="1" x14ac:dyDescent="0.6">
      <c r="A229" s="19" t="s">
        <v>404</v>
      </c>
      <c r="B229" s="3">
        <v>2019</v>
      </c>
      <c r="C229" s="91">
        <v>0.3</v>
      </c>
      <c r="D229" s="12">
        <v>0.3</v>
      </c>
      <c r="E229" s="12">
        <v>0.3</v>
      </c>
      <c r="F229" s="12">
        <v>0.3</v>
      </c>
      <c r="G229" s="12">
        <v>0.3</v>
      </c>
      <c r="H229" s="12">
        <v>0.3</v>
      </c>
      <c r="I229" s="12">
        <v>0.3</v>
      </c>
      <c r="J229" s="12">
        <v>0.3</v>
      </c>
      <c r="K229" s="12">
        <v>0.3</v>
      </c>
      <c r="L229" s="3" t="s">
        <v>405</v>
      </c>
      <c r="M229" s="3" t="s">
        <v>386</v>
      </c>
      <c r="N229" s="3" t="s">
        <v>368</v>
      </c>
      <c r="O229" s="3" t="s">
        <v>406</v>
      </c>
    </row>
    <row r="230" spans="1:15" ht="19" customHeight="1" thickBot="1" x14ac:dyDescent="0.6">
      <c r="A230" s="19" t="s">
        <v>410</v>
      </c>
      <c r="B230" s="3">
        <v>2020</v>
      </c>
      <c r="C230" s="91">
        <v>0.255</v>
      </c>
      <c r="D230" s="12">
        <v>0.25</v>
      </c>
      <c r="E230" s="12">
        <v>0.25</v>
      </c>
      <c r="F230" s="12">
        <v>0.25</v>
      </c>
      <c r="G230" s="12">
        <v>0.25</v>
      </c>
      <c r="H230" s="12">
        <v>0.25</v>
      </c>
      <c r="I230" s="12">
        <v>0.25</v>
      </c>
      <c r="J230" s="12">
        <v>0.25</v>
      </c>
      <c r="K230" s="12">
        <v>0.25</v>
      </c>
      <c r="L230" s="3"/>
      <c r="M230" s="3" t="s">
        <v>386</v>
      </c>
      <c r="N230" s="3" t="s">
        <v>368</v>
      </c>
      <c r="O230" s="3" t="s">
        <v>411</v>
      </c>
    </row>
    <row r="231" spans="1:15" ht="18.75" customHeight="1" thickBot="1" x14ac:dyDescent="0.6">
      <c r="A231" s="15" t="s">
        <v>468</v>
      </c>
      <c r="B231" s="13">
        <v>2021</v>
      </c>
      <c r="C231" s="93">
        <v>0.2</v>
      </c>
      <c r="D231" s="14">
        <v>0.4</v>
      </c>
      <c r="E231" s="14">
        <v>0.7</v>
      </c>
      <c r="F231" s="14">
        <v>1</v>
      </c>
      <c r="G231" s="14">
        <v>1.3</v>
      </c>
      <c r="H231" s="14">
        <v>1.6</v>
      </c>
      <c r="I231" s="14">
        <v>1.9</v>
      </c>
      <c r="J231" s="14">
        <v>2.2000000000000002</v>
      </c>
      <c r="K231" s="14">
        <v>2.5</v>
      </c>
      <c r="L231" s="13" t="s">
        <v>469</v>
      </c>
      <c r="M231" s="13" t="s">
        <v>423</v>
      </c>
      <c r="N231" s="13" t="s">
        <v>368</v>
      </c>
      <c r="O231" s="13" t="s">
        <v>470</v>
      </c>
    </row>
    <row r="232" spans="1:15" s="84" customFormat="1" ht="18" customHeight="1" thickBot="1" x14ac:dyDescent="0.6">
      <c r="A232" s="97" t="s">
        <v>518</v>
      </c>
      <c r="B232" s="83">
        <v>2022</v>
      </c>
      <c r="C232" s="93">
        <v>0.1</v>
      </c>
      <c r="D232" s="89">
        <v>0.1</v>
      </c>
      <c r="E232" s="89">
        <v>0.1</v>
      </c>
      <c r="F232" s="89">
        <v>0.1</v>
      </c>
      <c r="G232" s="89">
        <v>0.2</v>
      </c>
      <c r="H232" s="89">
        <v>0.2</v>
      </c>
      <c r="I232" s="89">
        <v>0.2</v>
      </c>
      <c r="J232" s="89">
        <v>0.2</v>
      </c>
      <c r="K232" s="89">
        <v>0.2</v>
      </c>
      <c r="L232" s="83"/>
      <c r="M232" s="83" t="s">
        <v>398</v>
      </c>
      <c r="N232" s="83" t="s">
        <v>368</v>
      </c>
      <c r="O232" s="83" t="s">
        <v>519</v>
      </c>
    </row>
    <row r="233" spans="1:15" ht="15.9" thickBot="1" x14ac:dyDescent="0.6">
      <c r="A233" s="19" t="s">
        <v>407</v>
      </c>
      <c r="B233" s="13">
        <v>2022</v>
      </c>
      <c r="C233" s="93">
        <v>0.5</v>
      </c>
      <c r="D233" s="14">
        <v>0.5</v>
      </c>
      <c r="E233" s="14">
        <v>0.5</v>
      </c>
      <c r="F233" s="14">
        <v>0.5</v>
      </c>
      <c r="G233" s="14">
        <v>0.5</v>
      </c>
      <c r="H233" s="14">
        <v>0.5</v>
      </c>
      <c r="I233" s="14">
        <v>0.5</v>
      </c>
      <c r="J233" s="14">
        <v>0.5</v>
      </c>
      <c r="K233" s="14">
        <v>0.5</v>
      </c>
      <c r="L233" s="3" t="s">
        <v>408</v>
      </c>
      <c r="M233" s="3" t="s">
        <v>386</v>
      </c>
      <c r="N233" s="3" t="s">
        <v>368</v>
      </c>
      <c r="O233" s="66" t="s">
        <v>409</v>
      </c>
    </row>
    <row r="234" spans="1:15" ht="18.75" customHeight="1" thickBot="1" x14ac:dyDescent="0.65">
      <c r="A234" s="19" t="s">
        <v>414</v>
      </c>
      <c r="B234" s="3">
        <v>2019</v>
      </c>
      <c r="C234" s="91"/>
      <c r="D234" s="12"/>
      <c r="E234" s="12"/>
      <c r="F234" s="12"/>
      <c r="G234" s="12"/>
      <c r="H234" s="12"/>
      <c r="I234" s="12"/>
      <c r="J234" s="12"/>
      <c r="K234" s="12"/>
      <c r="L234" s="31" t="s">
        <v>415</v>
      </c>
      <c r="M234" s="31" t="s">
        <v>389</v>
      </c>
      <c r="N234" s="31" t="s">
        <v>368</v>
      </c>
      <c r="O234" s="3" t="s">
        <v>416</v>
      </c>
    </row>
    <row r="235" spans="1:15" ht="15.9" thickBot="1" x14ac:dyDescent="0.65">
      <c r="A235" s="19" t="s">
        <v>455</v>
      </c>
      <c r="B235" s="3"/>
      <c r="C235" s="91"/>
      <c r="D235" s="12"/>
      <c r="E235" s="12"/>
      <c r="F235" s="12"/>
      <c r="G235" s="12"/>
      <c r="H235" s="12"/>
      <c r="I235" s="12"/>
      <c r="J235" s="12"/>
      <c r="K235" s="12"/>
      <c r="L235" s="35" t="s">
        <v>456</v>
      </c>
      <c r="M235" s="35" t="s">
        <v>457</v>
      </c>
      <c r="N235" s="35" t="s">
        <v>368</v>
      </c>
      <c r="O235" s="3" t="s">
        <v>458</v>
      </c>
    </row>
    <row r="236" spans="1:15" ht="15.9" thickBot="1" x14ac:dyDescent="0.6">
      <c r="A236" s="19" t="s">
        <v>496</v>
      </c>
      <c r="B236" s="3">
        <v>2015</v>
      </c>
      <c r="C236" s="91"/>
      <c r="D236" s="12"/>
      <c r="E236" s="12"/>
      <c r="F236" s="12"/>
      <c r="G236" s="12"/>
      <c r="H236" s="12"/>
      <c r="I236" s="12"/>
      <c r="J236" s="12"/>
      <c r="K236" s="12"/>
      <c r="L236" s="3" t="s">
        <v>497</v>
      </c>
      <c r="M236" s="3" t="s">
        <v>498</v>
      </c>
      <c r="N236" s="3" t="s">
        <v>368</v>
      </c>
      <c r="O236" s="3" t="s">
        <v>499</v>
      </c>
    </row>
    <row r="237" spans="1:15" ht="15.9" thickBot="1" x14ac:dyDescent="0.6">
      <c r="A237" s="19" t="s">
        <v>507</v>
      </c>
      <c r="B237" s="3"/>
      <c r="C237" s="91"/>
      <c r="D237" s="12"/>
      <c r="E237" s="12"/>
      <c r="F237" s="12"/>
      <c r="G237" s="12"/>
      <c r="H237" s="12"/>
      <c r="I237" s="12"/>
      <c r="J237" s="12"/>
      <c r="K237" s="12"/>
      <c r="L237" s="3" t="s">
        <v>508</v>
      </c>
      <c r="M237" s="3" t="s">
        <v>386</v>
      </c>
      <c r="N237" s="3" t="s">
        <v>368</v>
      </c>
      <c r="O237" s="3" t="s">
        <v>509</v>
      </c>
    </row>
    <row r="238" spans="1:15" s="84" customFormat="1" ht="18.75" customHeight="1" thickBot="1" x14ac:dyDescent="0.65">
      <c r="A238" s="97"/>
      <c r="B238" s="82"/>
      <c r="C238" s="81"/>
      <c r="D238" s="81"/>
      <c r="E238" s="81"/>
      <c r="F238" s="81"/>
      <c r="G238" s="81"/>
      <c r="H238" s="81"/>
      <c r="I238" s="81"/>
      <c r="J238" s="81"/>
      <c r="K238" s="81"/>
      <c r="L238" s="98"/>
      <c r="M238" s="98"/>
      <c r="N238" s="98"/>
      <c r="O238" s="82"/>
    </row>
    <row r="239" spans="1:15" s="7" customFormat="1" ht="18.75" customHeight="1" thickBot="1" x14ac:dyDescent="0.65">
      <c r="A239" s="18" t="s">
        <v>621</v>
      </c>
      <c r="B239" s="4"/>
      <c r="C239" s="10"/>
      <c r="D239" s="10"/>
      <c r="E239" s="10"/>
      <c r="F239" s="10"/>
      <c r="G239" s="10"/>
      <c r="H239" s="10"/>
      <c r="I239" s="10"/>
      <c r="J239" s="10"/>
      <c r="K239" s="10"/>
      <c r="L239" s="99"/>
      <c r="M239" s="99"/>
      <c r="N239" s="99"/>
      <c r="O239" s="4"/>
    </row>
    <row r="240" spans="1:15" ht="29.25" customHeight="1" thickBot="1" x14ac:dyDescent="0.6">
      <c r="A240" s="18" t="s">
        <v>417</v>
      </c>
      <c r="B240" s="4">
        <v>2023</v>
      </c>
      <c r="C240" s="10"/>
      <c r="D240" s="10">
        <v>8</v>
      </c>
      <c r="E240" s="10">
        <v>13</v>
      </c>
      <c r="F240" s="10">
        <v>18</v>
      </c>
      <c r="G240" s="10">
        <v>23</v>
      </c>
      <c r="H240" s="10">
        <v>28</v>
      </c>
      <c r="I240" s="10">
        <v>33</v>
      </c>
      <c r="J240" s="10">
        <v>37</v>
      </c>
      <c r="K240" s="10">
        <v>40</v>
      </c>
      <c r="L240" s="4" t="s">
        <v>418</v>
      </c>
      <c r="M240" s="4" t="s">
        <v>398</v>
      </c>
      <c r="N240" s="4" t="s">
        <v>368</v>
      </c>
      <c r="O240" s="4" t="s">
        <v>419</v>
      </c>
    </row>
    <row r="241" spans="1:15" ht="27.75" customHeight="1" thickBot="1" x14ac:dyDescent="0.6">
      <c r="A241" s="18" t="s">
        <v>420</v>
      </c>
      <c r="B241" s="4">
        <v>2025</v>
      </c>
      <c r="C241" s="10"/>
      <c r="D241" s="10">
        <v>8</v>
      </c>
      <c r="E241" s="10">
        <v>13</v>
      </c>
      <c r="F241" s="10">
        <v>18</v>
      </c>
      <c r="G241" s="10">
        <v>23</v>
      </c>
      <c r="H241" s="10">
        <v>28</v>
      </c>
      <c r="I241" s="10">
        <v>33</v>
      </c>
      <c r="J241" s="10">
        <v>37</v>
      </c>
      <c r="K241" s="10">
        <v>40</v>
      </c>
      <c r="L241" s="4" t="s">
        <v>421</v>
      </c>
      <c r="M241" s="4" t="s">
        <v>386</v>
      </c>
      <c r="N241" s="4" t="s">
        <v>368</v>
      </c>
      <c r="O241" s="4" t="s">
        <v>419</v>
      </c>
    </row>
    <row r="242" spans="1:15" ht="27.75" customHeight="1" thickBot="1" x14ac:dyDescent="0.6">
      <c r="A242" s="18" t="s">
        <v>420</v>
      </c>
      <c r="B242" s="4"/>
      <c r="C242" s="10"/>
      <c r="D242" s="10"/>
      <c r="E242" s="10"/>
      <c r="F242" s="10">
        <v>8</v>
      </c>
      <c r="G242" s="10">
        <v>14</v>
      </c>
      <c r="H242" s="10">
        <v>20</v>
      </c>
      <c r="I242" s="10">
        <v>26</v>
      </c>
      <c r="J242" s="10">
        <v>32</v>
      </c>
      <c r="K242" s="10">
        <v>40</v>
      </c>
      <c r="L242" s="4" t="s">
        <v>422</v>
      </c>
      <c r="M242" s="4" t="s">
        <v>423</v>
      </c>
      <c r="N242" s="4" t="s">
        <v>368</v>
      </c>
      <c r="O242" s="4" t="s">
        <v>419</v>
      </c>
    </row>
    <row r="243" spans="1:15" ht="16.899999999999999" customHeight="1" thickBot="1" x14ac:dyDescent="0.6">
      <c r="A243" s="18" t="s">
        <v>673</v>
      </c>
      <c r="B243" s="4">
        <v>2023</v>
      </c>
      <c r="C243" s="10"/>
      <c r="D243" s="10">
        <v>2</v>
      </c>
      <c r="E243" s="10">
        <v>3</v>
      </c>
      <c r="F243" s="10">
        <v>4</v>
      </c>
      <c r="G243" s="10">
        <v>5</v>
      </c>
      <c r="H243" s="10">
        <v>6</v>
      </c>
      <c r="I243" s="10">
        <v>7</v>
      </c>
      <c r="J243" s="10">
        <v>8</v>
      </c>
      <c r="K243" s="10">
        <v>10</v>
      </c>
      <c r="L243" s="4" t="s">
        <v>674</v>
      </c>
      <c r="M243" s="4" t="s">
        <v>501</v>
      </c>
      <c r="N243" s="4" t="s">
        <v>368</v>
      </c>
      <c r="O243" s="4"/>
    </row>
    <row r="244" spans="1:15" ht="16.899999999999999" customHeight="1" thickBot="1" x14ac:dyDescent="0.6">
      <c r="A244" s="18" t="s">
        <v>675</v>
      </c>
      <c r="B244" s="4">
        <v>2024</v>
      </c>
      <c r="C244" s="10"/>
      <c r="D244" s="10"/>
      <c r="E244" s="10">
        <v>10</v>
      </c>
      <c r="F244" s="10">
        <v>12</v>
      </c>
      <c r="G244" s="10">
        <v>14</v>
      </c>
      <c r="H244" s="10">
        <v>16</v>
      </c>
      <c r="I244" s="10">
        <v>18</v>
      </c>
      <c r="J244" s="10">
        <v>19</v>
      </c>
      <c r="K244" s="10">
        <v>20</v>
      </c>
      <c r="L244" s="4" t="s">
        <v>676</v>
      </c>
      <c r="M244" s="4" t="s">
        <v>384</v>
      </c>
      <c r="N244" s="4" t="s">
        <v>368</v>
      </c>
      <c r="O244" s="4"/>
    </row>
    <row r="245" spans="1:15" ht="16.5" customHeight="1" thickBot="1" x14ac:dyDescent="0.6">
      <c r="A245" s="6" t="s">
        <v>424</v>
      </c>
      <c r="B245" s="30"/>
      <c r="C245" s="29"/>
      <c r="D245" s="29"/>
      <c r="E245" s="29"/>
      <c r="F245" s="29"/>
      <c r="G245" s="29">
        <v>10</v>
      </c>
      <c r="H245" s="29">
        <v>15</v>
      </c>
      <c r="I245" s="29">
        <v>20</v>
      </c>
      <c r="J245" s="29">
        <v>25</v>
      </c>
      <c r="K245" s="29">
        <v>34</v>
      </c>
      <c r="L245" s="5" t="s">
        <v>425</v>
      </c>
      <c r="M245" s="5" t="s">
        <v>386</v>
      </c>
      <c r="N245" s="5" t="s">
        <v>368</v>
      </c>
      <c r="O245" s="5" t="s">
        <v>426</v>
      </c>
    </row>
    <row r="246" spans="1:15" ht="15" customHeight="1" thickBot="1" x14ac:dyDescent="0.6">
      <c r="A246" s="6" t="s">
        <v>427</v>
      </c>
      <c r="B246" s="4">
        <v>2023</v>
      </c>
      <c r="C246" s="10"/>
      <c r="D246" s="10"/>
      <c r="E246" s="10">
        <v>15</v>
      </c>
      <c r="F246" s="10">
        <v>20</v>
      </c>
      <c r="G246" s="10">
        <v>25</v>
      </c>
      <c r="H246" s="10">
        <v>30</v>
      </c>
      <c r="I246" s="10">
        <v>35</v>
      </c>
      <c r="J246" s="10">
        <v>35</v>
      </c>
      <c r="K246" s="10">
        <v>35</v>
      </c>
      <c r="L246" s="5" t="s">
        <v>428</v>
      </c>
      <c r="M246" s="5" t="s">
        <v>389</v>
      </c>
      <c r="N246" s="5" t="s">
        <v>368</v>
      </c>
      <c r="O246" s="4" t="s">
        <v>429</v>
      </c>
    </row>
    <row r="247" spans="1:15" ht="15" customHeight="1" thickBot="1" x14ac:dyDescent="0.6">
      <c r="A247" s="6" t="s">
        <v>13</v>
      </c>
      <c r="B247" s="4"/>
      <c r="C247" s="10"/>
      <c r="D247" s="10"/>
      <c r="E247" s="10"/>
      <c r="F247" s="10"/>
      <c r="G247" s="10"/>
      <c r="H247" s="10"/>
      <c r="I247" s="10"/>
      <c r="J247" s="10"/>
      <c r="K247" s="10"/>
      <c r="L247" s="5" t="s">
        <v>241</v>
      </c>
      <c r="M247" s="5" t="s">
        <v>241</v>
      </c>
      <c r="N247" s="5" t="s">
        <v>368</v>
      </c>
      <c r="O247" s="4" t="s">
        <v>663</v>
      </c>
    </row>
    <row r="248" spans="1:15" ht="15" customHeight="1" thickBot="1" x14ac:dyDescent="0.6">
      <c r="A248" s="6" t="s">
        <v>128</v>
      </c>
      <c r="B248" s="4"/>
      <c r="C248" s="10"/>
      <c r="D248" s="10"/>
      <c r="E248" s="10"/>
      <c r="F248" s="10"/>
      <c r="G248" s="10"/>
      <c r="H248" s="10"/>
      <c r="I248" s="10"/>
      <c r="J248" s="10"/>
      <c r="K248" s="10"/>
      <c r="L248" s="5" t="s">
        <v>241</v>
      </c>
      <c r="M248" s="5" t="s">
        <v>386</v>
      </c>
      <c r="N248" s="5" t="s">
        <v>368</v>
      </c>
      <c r="O248" s="4" t="s">
        <v>651</v>
      </c>
    </row>
    <row r="249" spans="1:15" ht="15" customHeight="1" thickBot="1" x14ac:dyDescent="0.6">
      <c r="A249" s="6" t="s">
        <v>690</v>
      </c>
      <c r="B249" s="4"/>
      <c r="C249" s="10"/>
      <c r="D249" s="10"/>
      <c r="E249" s="10"/>
      <c r="F249" s="10"/>
      <c r="G249" s="10"/>
      <c r="H249" s="10"/>
      <c r="I249" s="10"/>
      <c r="J249" s="10"/>
      <c r="K249" s="10"/>
      <c r="L249" s="5"/>
      <c r="M249" s="5" t="s">
        <v>367</v>
      </c>
      <c r="N249" s="5" t="s">
        <v>368</v>
      </c>
      <c r="O249" s="4" t="s">
        <v>283</v>
      </c>
    </row>
    <row r="250" spans="1:15" s="7" customFormat="1" ht="15.75" customHeight="1" thickBot="1" x14ac:dyDescent="0.6">
      <c r="A250" s="6" t="s">
        <v>430</v>
      </c>
      <c r="B250" s="5"/>
      <c r="C250" s="9"/>
      <c r="D250" s="9"/>
      <c r="E250" s="9"/>
      <c r="F250" s="9"/>
      <c r="G250" s="9"/>
      <c r="H250" s="9">
        <v>8</v>
      </c>
      <c r="I250" s="9">
        <v>12</v>
      </c>
      <c r="J250" s="9">
        <v>14</v>
      </c>
      <c r="K250" s="9">
        <v>16</v>
      </c>
      <c r="L250" s="5" t="s">
        <v>431</v>
      </c>
      <c r="M250" s="5" t="s">
        <v>432</v>
      </c>
      <c r="N250" s="5" t="s">
        <v>368</v>
      </c>
      <c r="O250" s="5" t="s">
        <v>433</v>
      </c>
    </row>
    <row r="251" spans="1:15" ht="16.5" customHeight="1" thickBot="1" x14ac:dyDescent="0.6">
      <c r="A251" s="6" t="s">
        <v>216</v>
      </c>
      <c r="B251" s="5"/>
      <c r="C251" s="9"/>
      <c r="D251" s="9"/>
      <c r="E251" s="9">
        <v>9</v>
      </c>
      <c r="F251" s="9">
        <v>12</v>
      </c>
      <c r="G251" s="9">
        <v>15</v>
      </c>
      <c r="H251" s="9">
        <v>20</v>
      </c>
      <c r="I251" s="9">
        <v>25</v>
      </c>
      <c r="J251" s="9">
        <v>30</v>
      </c>
      <c r="K251" s="9">
        <v>35</v>
      </c>
      <c r="L251" s="5" t="s">
        <v>388</v>
      </c>
      <c r="M251" s="5" t="s">
        <v>389</v>
      </c>
      <c r="N251" s="5" t="s">
        <v>368</v>
      </c>
      <c r="O251" s="5" t="s">
        <v>434</v>
      </c>
    </row>
    <row r="252" spans="1:15" ht="16.5" customHeight="1" thickBot="1" x14ac:dyDescent="0.6">
      <c r="A252" s="6" t="s">
        <v>435</v>
      </c>
      <c r="B252" s="5">
        <v>2024</v>
      </c>
      <c r="C252" s="9"/>
      <c r="D252" s="9"/>
      <c r="E252" s="9">
        <v>9</v>
      </c>
      <c r="F252" s="9">
        <v>12</v>
      </c>
      <c r="G252" s="9">
        <v>15</v>
      </c>
      <c r="H252" s="9">
        <v>18</v>
      </c>
      <c r="I252" s="9">
        <v>21</v>
      </c>
      <c r="J252" s="9">
        <v>22</v>
      </c>
      <c r="K252" s="9">
        <v>24</v>
      </c>
      <c r="L252" s="5" t="s">
        <v>436</v>
      </c>
      <c r="M252" s="5" t="s">
        <v>398</v>
      </c>
      <c r="N252" s="5" t="s">
        <v>368</v>
      </c>
      <c r="O252" s="5" t="s">
        <v>437</v>
      </c>
    </row>
    <row r="253" spans="1:15" ht="16.5" customHeight="1" thickBot="1" x14ac:dyDescent="0.6">
      <c r="A253" s="6" t="s">
        <v>438</v>
      </c>
      <c r="B253" s="5">
        <v>2023</v>
      </c>
      <c r="C253" s="9"/>
      <c r="D253" s="9"/>
      <c r="E253" s="9"/>
      <c r="F253" s="9"/>
      <c r="G253" s="9"/>
      <c r="H253" s="9"/>
      <c r="I253" s="9"/>
      <c r="J253" s="9"/>
      <c r="K253" s="9"/>
      <c r="L253" s="38" t="s">
        <v>241</v>
      </c>
      <c r="M253" s="60" t="s">
        <v>439</v>
      </c>
      <c r="N253" s="38" t="s">
        <v>368</v>
      </c>
      <c r="O253" s="5" t="s">
        <v>440</v>
      </c>
    </row>
    <row r="254" spans="1:15" ht="16.5" customHeight="1" thickBot="1" x14ac:dyDescent="0.6">
      <c r="A254" s="6" t="s">
        <v>70</v>
      </c>
      <c r="B254" s="5"/>
      <c r="C254" s="9"/>
      <c r="D254" s="9"/>
      <c r="E254" s="9"/>
      <c r="F254" s="9"/>
      <c r="G254" s="9"/>
      <c r="H254" s="9"/>
      <c r="I254" s="9"/>
      <c r="J254" s="9"/>
      <c r="K254" s="9"/>
      <c r="L254" s="38" t="s">
        <v>441</v>
      </c>
      <c r="M254" s="60" t="s">
        <v>371</v>
      </c>
      <c r="N254" s="38" t="s">
        <v>368</v>
      </c>
      <c r="O254" s="5"/>
    </row>
    <row r="255" spans="1:15" ht="16.5" customHeight="1" thickBot="1" x14ac:dyDescent="0.6">
      <c r="A255" s="6" t="s">
        <v>442</v>
      </c>
      <c r="B255" s="4">
        <v>2025</v>
      </c>
      <c r="C255" s="10"/>
      <c r="D255" s="10"/>
      <c r="E255" s="10"/>
      <c r="F255" s="10">
        <v>30</v>
      </c>
      <c r="G255" s="10">
        <v>32</v>
      </c>
      <c r="H255" s="10">
        <v>35</v>
      </c>
      <c r="I255" s="10">
        <v>40</v>
      </c>
      <c r="J255" s="10">
        <v>42</v>
      </c>
      <c r="K255" s="10">
        <v>45</v>
      </c>
      <c r="L255" s="37" t="s">
        <v>443</v>
      </c>
      <c r="M255" s="37" t="s">
        <v>444</v>
      </c>
      <c r="N255" s="37" t="s">
        <v>368</v>
      </c>
      <c r="O255" s="4" t="s">
        <v>445</v>
      </c>
    </row>
    <row r="256" spans="1:15" s="7" customFormat="1" ht="16.5" customHeight="1" thickBot="1" x14ac:dyDescent="0.6">
      <c r="A256" s="18" t="s">
        <v>382</v>
      </c>
      <c r="B256" s="4">
        <v>2023</v>
      </c>
      <c r="C256" s="10"/>
      <c r="D256" s="10"/>
      <c r="E256" s="10">
        <v>20</v>
      </c>
      <c r="F256" s="10">
        <v>24</v>
      </c>
      <c r="G256" s="10">
        <v>28</v>
      </c>
      <c r="H256" s="10">
        <v>32</v>
      </c>
      <c r="I256" s="10">
        <v>35</v>
      </c>
      <c r="J256" s="10">
        <v>38</v>
      </c>
      <c r="K256" s="10">
        <v>40</v>
      </c>
      <c r="L256" s="37" t="s">
        <v>383</v>
      </c>
      <c r="M256" s="37" t="s">
        <v>384</v>
      </c>
      <c r="N256" s="37" t="s">
        <v>368</v>
      </c>
      <c r="O256" s="4" t="s">
        <v>372</v>
      </c>
    </row>
    <row r="257" spans="1:15" ht="16.5" customHeight="1" thickBot="1" x14ac:dyDescent="0.6">
      <c r="A257" s="18" t="s">
        <v>446</v>
      </c>
      <c r="B257" s="4">
        <v>2023</v>
      </c>
      <c r="C257" s="10"/>
      <c r="D257" s="10">
        <v>3.5</v>
      </c>
      <c r="E257" s="10">
        <v>5</v>
      </c>
      <c r="F257" s="10">
        <v>6</v>
      </c>
      <c r="G257" s="10">
        <v>8</v>
      </c>
      <c r="H257" s="10">
        <v>10</v>
      </c>
      <c r="I257" s="10">
        <v>12</v>
      </c>
      <c r="J257" s="10">
        <v>15</v>
      </c>
      <c r="K257" s="10">
        <v>18</v>
      </c>
      <c r="L257" s="37" t="s">
        <v>447</v>
      </c>
      <c r="M257" s="37" t="s">
        <v>386</v>
      </c>
      <c r="N257" s="37" t="s">
        <v>368</v>
      </c>
      <c r="O257" s="4"/>
    </row>
    <row r="258" spans="1:15" ht="16.5" customHeight="1" thickBot="1" x14ac:dyDescent="0.6">
      <c r="A258" s="18" t="s">
        <v>446</v>
      </c>
      <c r="B258" s="4"/>
      <c r="C258" s="10"/>
      <c r="D258" s="10"/>
      <c r="E258" s="10"/>
      <c r="F258" s="10"/>
      <c r="G258" s="10"/>
      <c r="H258" s="10"/>
      <c r="I258" s="10"/>
      <c r="J258" s="10"/>
      <c r="K258" s="10"/>
      <c r="L258" s="37" t="s">
        <v>617</v>
      </c>
      <c r="M258" s="37" t="s">
        <v>8</v>
      </c>
      <c r="N258" s="37" t="s">
        <v>448</v>
      </c>
      <c r="O258" s="4" t="s">
        <v>637</v>
      </c>
    </row>
    <row r="259" spans="1:15" ht="16.5" customHeight="1" thickBot="1" x14ac:dyDescent="0.6">
      <c r="A259" s="18" t="s">
        <v>446</v>
      </c>
      <c r="B259" s="4">
        <v>2023</v>
      </c>
      <c r="C259" s="10"/>
      <c r="D259" s="10">
        <v>25</v>
      </c>
      <c r="E259" s="10">
        <v>29</v>
      </c>
      <c r="F259" s="10">
        <v>33</v>
      </c>
      <c r="G259" s="10">
        <v>37</v>
      </c>
      <c r="H259" s="10">
        <v>41</v>
      </c>
      <c r="I259" s="10">
        <v>45</v>
      </c>
      <c r="J259" s="10">
        <v>48</v>
      </c>
      <c r="K259" s="10">
        <v>50</v>
      </c>
      <c r="L259" s="37" t="s">
        <v>449</v>
      </c>
      <c r="M259" s="37" t="s">
        <v>8</v>
      </c>
      <c r="N259" s="37" t="s">
        <v>448</v>
      </c>
      <c r="O259" s="4" t="s">
        <v>450</v>
      </c>
    </row>
    <row r="260" spans="1:15" ht="15.9" thickBot="1" x14ac:dyDescent="0.6">
      <c r="A260" s="18" t="s">
        <v>451</v>
      </c>
      <c r="B260" s="30"/>
      <c r="C260" s="29"/>
      <c r="D260" s="29"/>
      <c r="E260" s="29"/>
      <c r="F260" s="29"/>
      <c r="G260" s="29"/>
      <c r="H260" s="29"/>
      <c r="I260" s="29"/>
      <c r="J260" s="29"/>
      <c r="K260" s="29"/>
      <c r="L260" s="5" t="s">
        <v>452</v>
      </c>
      <c r="M260" s="5" t="s">
        <v>453</v>
      </c>
      <c r="N260" s="5" t="s">
        <v>368</v>
      </c>
      <c r="O260" s="5" t="s">
        <v>454</v>
      </c>
    </row>
    <row r="261" spans="1:15" ht="15.9" thickBot="1" x14ac:dyDescent="0.6">
      <c r="A261" s="18" t="s">
        <v>664</v>
      </c>
      <c r="B261" s="30"/>
      <c r="C261" s="29"/>
      <c r="D261" s="29"/>
      <c r="E261" s="29"/>
      <c r="F261" s="29"/>
      <c r="G261" s="29"/>
      <c r="H261" s="29"/>
      <c r="I261" s="29"/>
      <c r="J261" s="29"/>
      <c r="K261" s="29"/>
      <c r="L261" s="5" t="s">
        <v>665</v>
      </c>
      <c r="M261" s="5" t="s">
        <v>371</v>
      </c>
      <c r="N261" s="5" t="s">
        <v>368</v>
      </c>
      <c r="O261" s="5"/>
    </row>
    <row r="262" spans="1:15" ht="15.9" thickBot="1" x14ac:dyDescent="0.6">
      <c r="A262" s="6" t="s">
        <v>463</v>
      </c>
      <c r="B262" s="4">
        <v>2024</v>
      </c>
      <c r="C262" s="10"/>
      <c r="D262" s="10"/>
      <c r="E262" s="10">
        <v>35</v>
      </c>
      <c r="F262" s="10">
        <v>40</v>
      </c>
      <c r="G262" s="10">
        <v>45</v>
      </c>
      <c r="H262" s="10">
        <v>50</v>
      </c>
      <c r="I262" s="10">
        <v>55</v>
      </c>
      <c r="J262" s="10">
        <v>60</v>
      </c>
      <c r="K262" s="10">
        <v>70</v>
      </c>
      <c r="L262" s="5" t="s">
        <v>464</v>
      </c>
      <c r="M262" s="5" t="s">
        <v>423</v>
      </c>
      <c r="N262" s="5" t="s">
        <v>368</v>
      </c>
      <c r="O262" s="4" t="s">
        <v>465</v>
      </c>
    </row>
    <row r="263" spans="1:15" ht="15.9" thickBot="1" x14ac:dyDescent="0.6">
      <c r="A263" s="6" t="s">
        <v>466</v>
      </c>
      <c r="B263" s="30"/>
      <c r="C263" s="29"/>
      <c r="D263" s="29"/>
      <c r="E263" s="29"/>
      <c r="F263" s="29"/>
      <c r="G263" s="29"/>
      <c r="H263" s="29"/>
      <c r="I263" s="29"/>
      <c r="J263" s="29"/>
      <c r="K263" s="29"/>
      <c r="L263" s="5" t="s">
        <v>467</v>
      </c>
      <c r="M263" s="5" t="s">
        <v>386</v>
      </c>
      <c r="N263" s="5" t="s">
        <v>368</v>
      </c>
      <c r="O263" s="5" t="s">
        <v>192</v>
      </c>
    </row>
    <row r="264" spans="1:15" ht="15.9" thickBot="1" x14ac:dyDescent="0.6">
      <c r="A264" s="6" t="s">
        <v>471</v>
      </c>
      <c r="B264" s="30">
        <v>2023</v>
      </c>
      <c r="C264" s="29"/>
      <c r="D264" s="29"/>
      <c r="E264" s="29"/>
      <c r="F264" s="29"/>
      <c r="G264" s="29"/>
      <c r="H264" s="29"/>
      <c r="I264" s="29"/>
      <c r="J264" s="29"/>
      <c r="K264" s="29"/>
      <c r="L264" s="5"/>
      <c r="M264" s="5" t="s">
        <v>386</v>
      </c>
      <c r="N264" s="5" t="s">
        <v>368</v>
      </c>
      <c r="O264" s="5" t="s">
        <v>472</v>
      </c>
    </row>
    <row r="265" spans="1:15" ht="19" customHeight="1" thickBot="1" x14ac:dyDescent="0.6">
      <c r="A265" s="6" t="s">
        <v>476</v>
      </c>
      <c r="B265" s="5">
        <v>2024</v>
      </c>
      <c r="C265" s="9"/>
      <c r="D265" s="9"/>
      <c r="E265" s="9">
        <v>8</v>
      </c>
      <c r="F265" s="9">
        <v>12</v>
      </c>
      <c r="G265" s="9">
        <v>16</v>
      </c>
      <c r="H265" s="9">
        <v>20</v>
      </c>
      <c r="I265" s="9">
        <v>24</v>
      </c>
      <c r="J265" s="9">
        <v>28</v>
      </c>
      <c r="K265" s="9">
        <v>32</v>
      </c>
      <c r="L265" s="5" t="s">
        <v>477</v>
      </c>
      <c r="M265" s="5" t="s">
        <v>384</v>
      </c>
      <c r="N265" s="5" t="s">
        <v>368</v>
      </c>
      <c r="O265" s="5" t="s">
        <v>478</v>
      </c>
    </row>
    <row r="266" spans="1:15" ht="19" customHeight="1" thickBot="1" x14ac:dyDescent="0.6">
      <c r="A266" s="6" t="s">
        <v>479</v>
      </c>
      <c r="B266" s="5">
        <v>2025</v>
      </c>
      <c r="C266" s="9"/>
      <c r="D266" s="9"/>
      <c r="E266" s="9"/>
      <c r="F266" s="9">
        <v>20</v>
      </c>
      <c r="G266" s="9">
        <v>30</v>
      </c>
      <c r="H266" s="9">
        <v>40</v>
      </c>
      <c r="I266" s="9">
        <v>45</v>
      </c>
      <c r="J266" s="9">
        <v>50</v>
      </c>
      <c r="K266" s="9">
        <v>60</v>
      </c>
      <c r="L266" s="5" t="s">
        <v>480</v>
      </c>
      <c r="M266" s="5" t="s">
        <v>386</v>
      </c>
      <c r="N266" s="5" t="s">
        <v>368</v>
      </c>
      <c r="O266" s="5" t="s">
        <v>481</v>
      </c>
    </row>
    <row r="267" spans="1:15" ht="15.9" thickBot="1" x14ac:dyDescent="0.6">
      <c r="A267" s="6" t="s">
        <v>482</v>
      </c>
      <c r="B267" s="5">
        <v>2025</v>
      </c>
      <c r="C267" s="9"/>
      <c r="D267" s="9"/>
      <c r="E267" s="9"/>
      <c r="F267" s="9">
        <v>20</v>
      </c>
      <c r="G267" s="9">
        <v>25</v>
      </c>
      <c r="H267" s="9">
        <v>30</v>
      </c>
      <c r="I267" s="9">
        <v>40</v>
      </c>
      <c r="J267" s="9">
        <v>45</v>
      </c>
      <c r="K267" s="9">
        <v>50</v>
      </c>
      <c r="L267" s="5" t="s">
        <v>483</v>
      </c>
      <c r="M267" s="5" t="s">
        <v>375</v>
      </c>
      <c r="N267" s="5" t="s">
        <v>368</v>
      </c>
      <c r="O267" s="5" t="s">
        <v>484</v>
      </c>
    </row>
    <row r="268" spans="1:15" ht="15.9" thickBot="1" x14ac:dyDescent="0.6">
      <c r="A268" s="6" t="s">
        <v>485</v>
      </c>
      <c r="B268" s="5">
        <v>2024</v>
      </c>
      <c r="C268" s="9"/>
      <c r="D268" s="9"/>
      <c r="E268" s="9"/>
      <c r="F268" s="9"/>
      <c r="G268" s="9"/>
      <c r="H268" s="9"/>
      <c r="I268" s="9"/>
      <c r="J268" s="9"/>
      <c r="K268" s="9"/>
      <c r="L268" s="5" t="s">
        <v>486</v>
      </c>
      <c r="M268" s="5" t="s">
        <v>375</v>
      </c>
      <c r="N268" s="5" t="s">
        <v>368</v>
      </c>
      <c r="O268" s="5" t="s">
        <v>487</v>
      </c>
    </row>
    <row r="269" spans="1:15" ht="17.5" customHeight="1" thickBot="1" x14ac:dyDescent="0.6">
      <c r="A269" s="18" t="s">
        <v>39</v>
      </c>
      <c r="B269" s="4"/>
      <c r="C269" s="10"/>
      <c r="D269" s="10"/>
      <c r="E269" s="10"/>
      <c r="F269" s="10"/>
      <c r="G269" s="10"/>
      <c r="H269" s="10"/>
      <c r="I269" s="10"/>
      <c r="J269" s="10"/>
      <c r="K269" s="10"/>
      <c r="L269" s="4"/>
      <c r="M269" s="4" t="s">
        <v>384</v>
      </c>
      <c r="N269" s="4" t="s">
        <v>368</v>
      </c>
      <c r="O269" s="4" t="s">
        <v>488</v>
      </c>
    </row>
    <row r="270" spans="1:15" ht="15.75" customHeight="1" thickBot="1" x14ac:dyDescent="0.6">
      <c r="A270" s="6" t="s">
        <v>489</v>
      </c>
      <c r="B270" s="4"/>
      <c r="C270" s="10"/>
      <c r="D270" s="10">
        <v>0.1</v>
      </c>
      <c r="E270" s="10">
        <v>0.1</v>
      </c>
      <c r="F270" s="10">
        <v>0.1</v>
      </c>
      <c r="G270" s="10">
        <v>0.1</v>
      </c>
      <c r="H270" s="10">
        <v>0.1</v>
      </c>
      <c r="I270" s="10">
        <v>0.1</v>
      </c>
      <c r="J270" s="10">
        <v>0.1</v>
      </c>
      <c r="K270" s="10">
        <v>0.1</v>
      </c>
      <c r="L270" s="5" t="s">
        <v>490</v>
      </c>
      <c r="M270" s="5" t="s">
        <v>386</v>
      </c>
      <c r="N270" s="5" t="s">
        <v>368</v>
      </c>
      <c r="O270" s="5" t="s">
        <v>491</v>
      </c>
    </row>
    <row r="271" spans="1:15" ht="15.75" customHeight="1" thickBot="1" x14ac:dyDescent="0.6">
      <c r="A271" s="6" t="s">
        <v>492</v>
      </c>
      <c r="B271" s="4">
        <v>2026</v>
      </c>
      <c r="C271" s="10"/>
      <c r="D271" s="10"/>
      <c r="E271" s="10"/>
      <c r="F271" s="10"/>
      <c r="G271" s="10">
        <v>3</v>
      </c>
      <c r="H271" s="10">
        <v>5</v>
      </c>
      <c r="I271" s="10">
        <v>8</v>
      </c>
      <c r="J271" s="10">
        <v>10</v>
      </c>
      <c r="K271" s="10">
        <v>12</v>
      </c>
      <c r="L271" s="5" t="s">
        <v>493</v>
      </c>
      <c r="M271" s="5" t="s">
        <v>494</v>
      </c>
      <c r="N271" s="5" t="s">
        <v>368</v>
      </c>
      <c r="O271" s="5" t="s">
        <v>495</v>
      </c>
    </row>
    <row r="272" spans="1:15" ht="16.5" customHeight="1" thickBot="1" x14ac:dyDescent="0.6">
      <c r="A272" s="6" t="s">
        <v>500</v>
      </c>
      <c r="B272" s="30"/>
      <c r="C272" s="29"/>
      <c r="D272" s="29"/>
      <c r="E272" s="29"/>
      <c r="F272" s="29"/>
      <c r="G272" s="29"/>
      <c r="H272" s="29"/>
      <c r="I272" s="29"/>
      <c r="J272" s="29"/>
      <c r="K272" s="29"/>
      <c r="L272" s="5" t="s">
        <v>669</v>
      </c>
      <c r="M272" s="5" t="s">
        <v>501</v>
      </c>
      <c r="N272" s="5" t="s">
        <v>368</v>
      </c>
      <c r="O272" s="5" t="s">
        <v>502</v>
      </c>
    </row>
    <row r="273" spans="1:15" ht="15.9" thickBot="1" x14ac:dyDescent="0.6">
      <c r="A273" s="18" t="s">
        <v>379</v>
      </c>
      <c r="B273" s="4">
        <v>2024</v>
      </c>
      <c r="C273" s="10"/>
      <c r="D273" s="10"/>
      <c r="E273" s="10">
        <v>10</v>
      </c>
      <c r="F273" s="10">
        <v>15</v>
      </c>
      <c r="G273" s="10">
        <v>20</v>
      </c>
      <c r="H273" s="10">
        <v>25</v>
      </c>
      <c r="I273" s="10">
        <v>30</v>
      </c>
      <c r="J273" s="10">
        <v>30</v>
      </c>
      <c r="K273" s="10">
        <v>30</v>
      </c>
      <c r="L273" s="4" t="s">
        <v>503</v>
      </c>
      <c r="M273" s="4" t="s">
        <v>371</v>
      </c>
      <c r="N273" s="4" t="s">
        <v>368</v>
      </c>
      <c r="O273" s="4" t="s">
        <v>504</v>
      </c>
    </row>
    <row r="274" spans="1:15" ht="15.9" thickBot="1" x14ac:dyDescent="0.6">
      <c r="A274" s="18" t="s">
        <v>507</v>
      </c>
      <c r="B274" s="4">
        <v>2024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4" t="s">
        <v>687</v>
      </c>
      <c r="M274" s="4" t="s">
        <v>688</v>
      </c>
      <c r="N274" s="4" t="s">
        <v>368</v>
      </c>
      <c r="O274" s="4" t="s">
        <v>689</v>
      </c>
    </row>
    <row r="275" spans="1:15" ht="15.9" thickBot="1" x14ac:dyDescent="0.6">
      <c r="A275" s="18" t="s">
        <v>94</v>
      </c>
      <c r="B275" s="4">
        <v>2023</v>
      </c>
      <c r="C275" s="10"/>
      <c r="D275" s="10"/>
      <c r="E275" s="10">
        <v>6</v>
      </c>
      <c r="F275" s="10">
        <v>10</v>
      </c>
      <c r="G275" s="10">
        <v>14</v>
      </c>
      <c r="H275" s="10">
        <v>18</v>
      </c>
      <c r="I275" s="10">
        <v>20</v>
      </c>
      <c r="J275" s="10">
        <v>22</v>
      </c>
      <c r="K275" s="10">
        <v>24</v>
      </c>
      <c r="L275" s="4" t="s">
        <v>510</v>
      </c>
      <c r="M275" s="4" t="s">
        <v>386</v>
      </c>
      <c r="N275" s="4" t="s">
        <v>368</v>
      </c>
      <c r="O275" s="4" t="s">
        <v>511</v>
      </c>
    </row>
    <row r="276" spans="1:15" ht="20.65" customHeight="1" thickBot="1" x14ac:dyDescent="0.6">
      <c r="A276" s="6" t="s">
        <v>512</v>
      </c>
      <c r="B276" s="5" t="s">
        <v>638</v>
      </c>
      <c r="C276" s="9"/>
      <c r="D276" s="9">
        <v>10</v>
      </c>
      <c r="E276" s="9">
        <v>20</v>
      </c>
      <c r="F276" s="9">
        <v>30</v>
      </c>
      <c r="G276" s="9">
        <v>40</v>
      </c>
      <c r="H276" s="9">
        <v>60</v>
      </c>
      <c r="I276" s="9">
        <v>75</v>
      </c>
      <c r="J276" s="9">
        <v>90</v>
      </c>
      <c r="K276" s="9">
        <v>100</v>
      </c>
      <c r="L276" s="5" t="s">
        <v>513</v>
      </c>
      <c r="M276" s="5" t="s">
        <v>386</v>
      </c>
      <c r="N276" s="5" t="s">
        <v>368</v>
      </c>
      <c r="O276" s="5" t="s">
        <v>514</v>
      </c>
    </row>
    <row r="277" spans="1:15" ht="20.65" customHeight="1" thickBot="1" x14ac:dyDescent="0.6">
      <c r="A277" s="6" t="s">
        <v>666</v>
      </c>
      <c r="B277" s="5">
        <v>2024</v>
      </c>
      <c r="C277" s="9"/>
      <c r="D277" s="9"/>
      <c r="E277" s="9">
        <v>10</v>
      </c>
      <c r="F277" s="9">
        <v>10</v>
      </c>
      <c r="G277" s="9">
        <v>10</v>
      </c>
      <c r="H277" s="9">
        <v>10</v>
      </c>
      <c r="I277" s="9">
        <v>10</v>
      </c>
      <c r="J277" s="9">
        <v>10</v>
      </c>
      <c r="K277" s="9">
        <v>10</v>
      </c>
      <c r="L277" s="5" t="s">
        <v>667</v>
      </c>
      <c r="M277" s="5" t="s">
        <v>386</v>
      </c>
      <c r="N277" s="5" t="s">
        <v>368</v>
      </c>
      <c r="O277" s="5"/>
    </row>
    <row r="278" spans="1:15" ht="15.9" thickBot="1" x14ac:dyDescent="0.6">
      <c r="A278" s="18" t="s">
        <v>515</v>
      </c>
      <c r="B278" s="5">
        <v>2025</v>
      </c>
      <c r="C278" s="9"/>
      <c r="D278" s="9"/>
      <c r="E278" s="9"/>
      <c r="F278" s="9">
        <v>16</v>
      </c>
      <c r="G278" s="9">
        <v>24</v>
      </c>
      <c r="H278" s="9">
        <v>30</v>
      </c>
      <c r="I278" s="9">
        <v>37</v>
      </c>
      <c r="J278" s="9">
        <v>42</v>
      </c>
      <c r="K278" s="9">
        <v>50</v>
      </c>
      <c r="L278" s="5" t="s">
        <v>516</v>
      </c>
      <c r="M278" s="5" t="s">
        <v>398</v>
      </c>
      <c r="N278" s="5" t="s">
        <v>368</v>
      </c>
      <c r="O278" s="5" t="s">
        <v>517</v>
      </c>
    </row>
    <row r="279" spans="1:15" ht="25.5" customHeight="1" thickBot="1" x14ac:dyDescent="0.6">
      <c r="A279" s="6" t="s">
        <v>699</v>
      </c>
      <c r="B279" s="5">
        <v>2025</v>
      </c>
      <c r="C279" s="9"/>
      <c r="D279" s="9"/>
      <c r="E279" s="9"/>
      <c r="F279" s="9">
        <v>20</v>
      </c>
      <c r="G279" s="9">
        <v>24</v>
      </c>
      <c r="H279" s="9">
        <v>27</v>
      </c>
      <c r="I279" s="9">
        <v>30</v>
      </c>
      <c r="J279" s="9">
        <v>35</v>
      </c>
      <c r="K279" s="9">
        <v>40</v>
      </c>
      <c r="L279" s="5" t="s">
        <v>520</v>
      </c>
      <c r="M279" s="5" t="s">
        <v>386</v>
      </c>
      <c r="N279" s="5" t="s">
        <v>368</v>
      </c>
      <c r="O279" s="5" t="s">
        <v>521</v>
      </c>
    </row>
    <row r="280" spans="1:15" ht="21.75" customHeight="1" thickBot="1" x14ac:dyDescent="0.6">
      <c r="A280" s="6" t="s">
        <v>700</v>
      </c>
      <c r="B280" s="30">
        <v>2026</v>
      </c>
      <c r="C280" s="29"/>
      <c r="D280" s="29"/>
      <c r="E280" s="29"/>
      <c r="F280" s="29"/>
      <c r="G280" s="29">
        <v>10</v>
      </c>
      <c r="H280" s="29">
        <v>20</v>
      </c>
      <c r="I280" s="29">
        <v>30</v>
      </c>
      <c r="J280" s="29">
        <v>35</v>
      </c>
      <c r="K280" s="29">
        <v>40</v>
      </c>
      <c r="L280" s="5" t="s">
        <v>522</v>
      </c>
      <c r="M280" s="5" t="s">
        <v>501</v>
      </c>
      <c r="N280" s="5" t="s">
        <v>368</v>
      </c>
      <c r="O280" s="5" t="s">
        <v>523</v>
      </c>
    </row>
    <row r="281" spans="1:15" ht="19.5" customHeight="1" thickBot="1" x14ac:dyDescent="0.6">
      <c r="A281" s="6" t="s">
        <v>701</v>
      </c>
      <c r="B281" s="30" t="s">
        <v>524</v>
      </c>
      <c r="C281" s="29"/>
      <c r="D281" s="29"/>
      <c r="E281" s="29"/>
      <c r="F281" s="29"/>
      <c r="G281" s="29">
        <v>10</v>
      </c>
      <c r="H281" s="29">
        <v>20</v>
      </c>
      <c r="I281" s="29">
        <v>30</v>
      </c>
      <c r="J281" s="29">
        <v>35</v>
      </c>
      <c r="K281" s="29">
        <v>40</v>
      </c>
      <c r="L281" s="5" t="s">
        <v>525</v>
      </c>
      <c r="M281" s="5"/>
      <c r="N281" s="5" t="s">
        <v>368</v>
      </c>
      <c r="O281" s="5" t="s">
        <v>523</v>
      </c>
    </row>
    <row r="282" spans="1:15" ht="24" customHeight="1" thickBot="1" x14ac:dyDescent="0.6">
      <c r="A282" s="6" t="s">
        <v>701</v>
      </c>
      <c r="B282" s="30" t="s">
        <v>524</v>
      </c>
      <c r="C282" s="29"/>
      <c r="D282" s="29"/>
      <c r="E282" s="29"/>
      <c r="F282" s="29"/>
      <c r="G282" s="29">
        <v>10</v>
      </c>
      <c r="H282" s="29">
        <v>20</v>
      </c>
      <c r="I282" s="29">
        <v>30</v>
      </c>
      <c r="J282" s="29">
        <v>35</v>
      </c>
      <c r="K282" s="29">
        <v>40</v>
      </c>
      <c r="L282" s="5" t="s">
        <v>241</v>
      </c>
      <c r="M282" s="5"/>
      <c r="N282" s="5" t="s">
        <v>368</v>
      </c>
      <c r="O282" s="5" t="s">
        <v>523</v>
      </c>
    </row>
    <row r="283" spans="1:15" ht="20.25" customHeight="1" thickBot="1" x14ac:dyDescent="0.6">
      <c r="A283" s="6" t="s">
        <v>701</v>
      </c>
      <c r="B283" s="30" t="s">
        <v>524</v>
      </c>
      <c r="C283" s="29"/>
      <c r="D283" s="29"/>
      <c r="E283" s="29"/>
      <c r="F283" s="29"/>
      <c r="G283" s="29">
        <v>10</v>
      </c>
      <c r="H283" s="29">
        <v>20</v>
      </c>
      <c r="I283" s="29">
        <v>30</v>
      </c>
      <c r="J283" s="29">
        <v>35</v>
      </c>
      <c r="K283" s="29">
        <v>40</v>
      </c>
      <c r="L283" s="5" t="s">
        <v>241</v>
      </c>
      <c r="M283" s="5"/>
      <c r="N283" s="5" t="s">
        <v>368</v>
      </c>
      <c r="O283" s="5" t="s">
        <v>523</v>
      </c>
    </row>
    <row r="284" spans="1:15" ht="20.25" customHeight="1" thickBot="1" x14ac:dyDescent="0.6">
      <c r="A284" s="6" t="s">
        <v>526</v>
      </c>
      <c r="B284" s="5">
        <v>2022</v>
      </c>
      <c r="C284" s="9"/>
      <c r="D284" s="9">
        <v>10</v>
      </c>
      <c r="E284" s="9">
        <v>15</v>
      </c>
      <c r="F284" s="9">
        <v>20</v>
      </c>
      <c r="G284" s="9">
        <v>25</v>
      </c>
      <c r="H284" s="9">
        <v>25</v>
      </c>
      <c r="I284" s="9">
        <v>25</v>
      </c>
      <c r="J284" s="9">
        <v>25</v>
      </c>
      <c r="K284" s="9">
        <v>25</v>
      </c>
      <c r="L284" s="5"/>
      <c r="M284" s="5" t="s">
        <v>444</v>
      </c>
      <c r="N284" s="5" t="s">
        <v>368</v>
      </c>
      <c r="O284" s="5" t="s">
        <v>527</v>
      </c>
    </row>
    <row r="285" spans="1:15" s="84" customFormat="1" ht="20.25" customHeight="1" thickBot="1" x14ac:dyDescent="0.6">
      <c r="A285" s="120" t="s">
        <v>612</v>
      </c>
      <c r="B285" s="85"/>
      <c r="C285" s="104">
        <f>SUM(C211:C284)</f>
        <v>159.95500000000001</v>
      </c>
      <c r="D285" s="104">
        <f t="shared" ref="D285:K285" si="1">SUM(D211:D284)</f>
        <v>260.95000000000005</v>
      </c>
      <c r="E285" s="104">
        <f t="shared" si="1"/>
        <v>458.35</v>
      </c>
      <c r="F285" s="104">
        <f t="shared" si="1"/>
        <v>665.15</v>
      </c>
      <c r="G285" s="104">
        <f t="shared" si="1"/>
        <v>849.15</v>
      </c>
      <c r="H285" s="104">
        <f t="shared" si="1"/>
        <v>1040.95</v>
      </c>
      <c r="I285" s="104">
        <f t="shared" si="1"/>
        <v>1219.75</v>
      </c>
      <c r="J285" s="104">
        <f t="shared" si="1"/>
        <v>1349.65</v>
      </c>
      <c r="K285" s="104">
        <f t="shared" si="1"/>
        <v>1494.4499999999998</v>
      </c>
      <c r="L285" s="85"/>
      <c r="M285" s="85"/>
      <c r="N285" s="85"/>
      <c r="O285" s="85"/>
    </row>
    <row r="286" spans="1:15" s="84" customFormat="1" ht="20.25" customHeight="1" thickBot="1" x14ac:dyDescent="0.6">
      <c r="A286" s="80"/>
      <c r="B286" s="83"/>
      <c r="C286" s="122"/>
      <c r="D286" s="121"/>
      <c r="E286" s="121"/>
      <c r="F286" s="121"/>
      <c r="G286" s="121"/>
      <c r="H286" s="121"/>
      <c r="I286" s="121"/>
      <c r="J286" s="121"/>
      <c r="K286" s="121"/>
      <c r="L286" s="83"/>
      <c r="M286" s="83"/>
      <c r="N286" s="83"/>
      <c r="O286" s="83"/>
    </row>
    <row r="287" spans="1:15" s="79" customFormat="1" ht="28.9" customHeight="1" thickBot="1" x14ac:dyDescent="0.6">
      <c r="A287" s="130" t="s">
        <v>531</v>
      </c>
      <c r="B287" s="131"/>
      <c r="C287" s="108" t="s">
        <v>631</v>
      </c>
      <c r="D287" s="103">
        <v>2023</v>
      </c>
      <c r="E287" s="103">
        <v>2024</v>
      </c>
      <c r="F287" s="103">
        <v>2025</v>
      </c>
      <c r="G287" s="103">
        <v>2026</v>
      </c>
      <c r="H287" s="103">
        <v>2027</v>
      </c>
      <c r="I287" s="103">
        <v>2028</v>
      </c>
      <c r="J287" s="103">
        <v>2029</v>
      </c>
      <c r="K287" s="103">
        <v>2030</v>
      </c>
      <c r="L287" s="94"/>
      <c r="M287" s="94"/>
      <c r="N287" s="94"/>
      <c r="O287" s="94"/>
    </row>
    <row r="288" spans="1:15" ht="18" customHeight="1" thickBot="1" x14ac:dyDescent="0.6">
      <c r="A288" s="19" t="s">
        <v>528</v>
      </c>
      <c r="B288" s="3">
        <v>2016</v>
      </c>
      <c r="C288" s="91">
        <v>38</v>
      </c>
      <c r="D288" s="81">
        <v>44</v>
      </c>
      <c r="E288" s="81">
        <v>50</v>
      </c>
      <c r="F288" s="81">
        <v>57</v>
      </c>
      <c r="G288" s="81">
        <v>57</v>
      </c>
      <c r="H288" s="81">
        <v>57</v>
      </c>
      <c r="I288" s="81">
        <v>57</v>
      </c>
      <c r="J288" s="81">
        <v>57</v>
      </c>
      <c r="K288" s="81">
        <v>57</v>
      </c>
      <c r="L288" s="3" t="s">
        <v>529</v>
      </c>
      <c r="M288" s="3" t="s">
        <v>530</v>
      </c>
      <c r="N288" s="3" t="s">
        <v>531</v>
      </c>
      <c r="O288" s="3" t="s">
        <v>532</v>
      </c>
    </row>
    <row r="289" spans="1:15" ht="15.9" thickBot="1" x14ac:dyDescent="0.6">
      <c r="A289" s="97" t="s">
        <v>533</v>
      </c>
      <c r="B289" s="3">
        <v>2022</v>
      </c>
      <c r="C289" s="93">
        <v>30</v>
      </c>
      <c r="D289" s="89">
        <v>30</v>
      </c>
      <c r="E289" s="89">
        <v>30</v>
      </c>
      <c r="F289" s="89">
        <v>30</v>
      </c>
      <c r="G289" s="89">
        <v>30</v>
      </c>
      <c r="H289" s="89">
        <v>30</v>
      </c>
      <c r="I289" s="89">
        <v>30</v>
      </c>
      <c r="J289" s="89">
        <v>30</v>
      </c>
      <c r="K289" s="89">
        <v>30</v>
      </c>
      <c r="L289" s="3" t="s">
        <v>534</v>
      </c>
      <c r="M289" s="3" t="s">
        <v>530</v>
      </c>
      <c r="N289" s="3" t="s">
        <v>531</v>
      </c>
      <c r="O289" s="3" t="s">
        <v>192</v>
      </c>
    </row>
    <row r="290" spans="1:15" ht="16.5" customHeight="1" thickBot="1" x14ac:dyDescent="0.6">
      <c r="A290" s="80" t="s">
        <v>379</v>
      </c>
      <c r="B290" s="13">
        <v>2022</v>
      </c>
      <c r="C290" s="93">
        <v>9.8000000000000007</v>
      </c>
      <c r="D290" s="89">
        <v>20</v>
      </c>
      <c r="E290" s="89">
        <v>20</v>
      </c>
      <c r="F290" s="89">
        <v>20</v>
      </c>
      <c r="G290" s="89">
        <v>20</v>
      </c>
      <c r="H290" s="89">
        <v>20</v>
      </c>
      <c r="I290" s="89">
        <v>20</v>
      </c>
      <c r="J290" s="89">
        <v>20</v>
      </c>
      <c r="K290" s="89">
        <v>20</v>
      </c>
      <c r="L290" s="13" t="s">
        <v>535</v>
      </c>
      <c r="M290" s="13" t="s">
        <v>530</v>
      </c>
      <c r="N290" s="13" t="s">
        <v>531</v>
      </c>
      <c r="O290" s="13" t="s">
        <v>536</v>
      </c>
    </row>
    <row r="291" spans="1:15" ht="17.25" customHeight="1" thickBot="1" x14ac:dyDescent="0.6">
      <c r="A291" s="97" t="s">
        <v>539</v>
      </c>
      <c r="B291" s="3">
        <v>2013</v>
      </c>
      <c r="C291" s="91">
        <v>5</v>
      </c>
      <c r="D291" s="81">
        <v>8</v>
      </c>
      <c r="E291" s="81">
        <v>11</v>
      </c>
      <c r="F291" s="81">
        <v>15</v>
      </c>
      <c r="G291" s="81">
        <v>18</v>
      </c>
      <c r="H291" s="81">
        <v>21</v>
      </c>
      <c r="I291" s="81">
        <v>24</v>
      </c>
      <c r="J291" s="81">
        <v>24</v>
      </c>
      <c r="K291" s="81">
        <v>24</v>
      </c>
      <c r="L291" s="3" t="s">
        <v>540</v>
      </c>
      <c r="M291" s="3" t="s">
        <v>530</v>
      </c>
      <c r="N291" s="3" t="s">
        <v>531</v>
      </c>
      <c r="O291" s="3" t="s">
        <v>541</v>
      </c>
    </row>
    <row r="292" spans="1:15" ht="18" customHeight="1" thickBot="1" x14ac:dyDescent="0.6">
      <c r="A292" s="19" t="s">
        <v>246</v>
      </c>
      <c r="B292" s="3">
        <v>2019</v>
      </c>
      <c r="C292" s="91">
        <v>3</v>
      </c>
      <c r="D292" s="81">
        <v>5</v>
      </c>
      <c r="E292" s="81">
        <v>7</v>
      </c>
      <c r="F292" s="81">
        <v>9</v>
      </c>
      <c r="G292" s="81">
        <v>11</v>
      </c>
      <c r="H292" s="81">
        <v>13</v>
      </c>
      <c r="I292" s="81">
        <v>15</v>
      </c>
      <c r="J292" s="81">
        <v>15</v>
      </c>
      <c r="K292" s="81">
        <v>15</v>
      </c>
      <c r="L292" s="3" t="s">
        <v>537</v>
      </c>
      <c r="M292" s="3" t="s">
        <v>530</v>
      </c>
      <c r="N292" s="3" t="s">
        <v>531</v>
      </c>
      <c r="O292" s="3" t="s">
        <v>538</v>
      </c>
    </row>
    <row r="293" spans="1:15" ht="17.25" customHeight="1" thickBot="1" x14ac:dyDescent="0.6">
      <c r="A293" s="19" t="s">
        <v>99</v>
      </c>
      <c r="B293" s="19">
        <v>2012</v>
      </c>
      <c r="C293" s="111">
        <v>3</v>
      </c>
      <c r="D293" s="116">
        <v>3</v>
      </c>
      <c r="E293" s="116">
        <v>4</v>
      </c>
      <c r="F293" s="116">
        <v>5</v>
      </c>
      <c r="G293" s="116">
        <v>6</v>
      </c>
      <c r="H293" s="116">
        <v>7</v>
      </c>
      <c r="I293" s="116">
        <v>8</v>
      </c>
      <c r="J293" s="116">
        <v>8</v>
      </c>
      <c r="K293" s="116">
        <v>8</v>
      </c>
      <c r="L293" s="42" t="s">
        <v>542</v>
      </c>
      <c r="M293" s="42" t="s">
        <v>530</v>
      </c>
      <c r="N293" s="42" t="s">
        <v>531</v>
      </c>
      <c r="O293" s="19" t="s">
        <v>543</v>
      </c>
    </row>
    <row r="294" spans="1:15" ht="15.9" thickBot="1" x14ac:dyDescent="0.6">
      <c r="A294" s="15" t="s">
        <v>473</v>
      </c>
      <c r="B294" s="3">
        <v>2022</v>
      </c>
      <c r="C294" s="91">
        <v>2</v>
      </c>
      <c r="D294" s="81">
        <v>2</v>
      </c>
      <c r="E294" s="81">
        <v>2</v>
      </c>
      <c r="F294" s="81">
        <v>2</v>
      </c>
      <c r="G294" s="81">
        <v>2</v>
      </c>
      <c r="H294" s="81">
        <v>2</v>
      </c>
      <c r="I294" s="81">
        <v>2</v>
      </c>
      <c r="J294" s="81">
        <v>2</v>
      </c>
      <c r="K294" s="81">
        <v>2</v>
      </c>
      <c r="L294" s="20" t="s">
        <v>544</v>
      </c>
      <c r="M294" s="20" t="s">
        <v>530</v>
      </c>
      <c r="N294" s="20" t="s">
        <v>531</v>
      </c>
      <c r="O294" s="3" t="s">
        <v>283</v>
      </c>
    </row>
    <row r="295" spans="1:15" s="84" customFormat="1" ht="19.149999999999999" customHeight="1" thickBot="1" x14ac:dyDescent="0.6">
      <c r="A295" s="97" t="s">
        <v>512</v>
      </c>
      <c r="B295" s="83"/>
      <c r="C295" s="91">
        <v>2</v>
      </c>
      <c r="D295" s="81">
        <v>2</v>
      </c>
      <c r="E295" s="81">
        <v>2</v>
      </c>
      <c r="F295" s="81">
        <v>2</v>
      </c>
      <c r="G295" s="81">
        <v>2</v>
      </c>
      <c r="H295" s="81">
        <v>2</v>
      </c>
      <c r="I295" s="81">
        <v>2</v>
      </c>
      <c r="J295" s="81">
        <v>2</v>
      </c>
      <c r="K295" s="81">
        <v>2</v>
      </c>
      <c r="L295" s="83" t="s">
        <v>598</v>
      </c>
      <c r="M295" s="83" t="s">
        <v>530</v>
      </c>
      <c r="N295" s="83" t="s">
        <v>531</v>
      </c>
      <c r="O295" s="83" t="s">
        <v>599</v>
      </c>
    </row>
    <row r="296" spans="1:15" ht="17.25" customHeight="1" thickBot="1" x14ac:dyDescent="0.6">
      <c r="A296" s="19" t="s">
        <v>545</v>
      </c>
      <c r="B296" s="19">
        <v>2011</v>
      </c>
      <c r="C296" s="111">
        <v>1</v>
      </c>
      <c r="D296" s="116">
        <v>1</v>
      </c>
      <c r="E296" s="116">
        <v>1</v>
      </c>
      <c r="F296" s="116">
        <v>1</v>
      </c>
      <c r="G296" s="116">
        <v>1</v>
      </c>
      <c r="H296" s="116">
        <v>1</v>
      </c>
      <c r="I296" s="116">
        <v>1</v>
      </c>
      <c r="J296" s="116">
        <v>1</v>
      </c>
      <c r="K296" s="116">
        <v>1</v>
      </c>
      <c r="L296" s="19" t="s">
        <v>546</v>
      </c>
      <c r="M296" s="19" t="s">
        <v>530</v>
      </c>
      <c r="N296" s="19" t="s">
        <v>531</v>
      </c>
      <c r="O296" s="47"/>
    </row>
    <row r="297" spans="1:15" ht="15.9" thickBot="1" x14ac:dyDescent="0.6">
      <c r="A297" s="19" t="s">
        <v>547</v>
      </c>
      <c r="B297" s="3"/>
      <c r="C297" s="91">
        <v>0.7</v>
      </c>
      <c r="D297" s="81">
        <v>0.7</v>
      </c>
      <c r="E297" s="81">
        <v>0.7</v>
      </c>
      <c r="F297" s="81">
        <v>0.7</v>
      </c>
      <c r="G297" s="81">
        <v>0.7</v>
      </c>
      <c r="H297" s="81">
        <v>0.7</v>
      </c>
      <c r="I297" s="81">
        <v>0.7</v>
      </c>
      <c r="J297" s="81">
        <v>0.7</v>
      </c>
      <c r="K297" s="81">
        <v>0.7</v>
      </c>
      <c r="L297" s="3" t="s">
        <v>548</v>
      </c>
      <c r="M297" s="3" t="s">
        <v>530</v>
      </c>
      <c r="N297" s="3" t="s">
        <v>531</v>
      </c>
      <c r="O297" s="16" t="s">
        <v>549</v>
      </c>
    </row>
    <row r="298" spans="1:15" ht="15.9" thickBot="1" x14ac:dyDescent="0.6">
      <c r="A298" s="15" t="s">
        <v>554</v>
      </c>
      <c r="B298" s="3">
        <v>2021</v>
      </c>
      <c r="C298" s="91">
        <v>0.4</v>
      </c>
      <c r="D298" s="81">
        <v>2</v>
      </c>
      <c r="E298" s="81">
        <v>2</v>
      </c>
      <c r="F298" s="81">
        <v>2</v>
      </c>
      <c r="G298" s="81">
        <v>2</v>
      </c>
      <c r="H298" s="81">
        <v>2</v>
      </c>
      <c r="I298" s="81">
        <v>2</v>
      </c>
      <c r="J298" s="81">
        <v>2</v>
      </c>
      <c r="K298" s="81">
        <v>2</v>
      </c>
      <c r="L298" s="13" t="s">
        <v>555</v>
      </c>
      <c r="M298" s="13" t="s">
        <v>530</v>
      </c>
      <c r="N298" s="13" t="s">
        <v>531</v>
      </c>
      <c r="O298" s="3" t="s">
        <v>556</v>
      </c>
    </row>
    <row r="299" spans="1:15" ht="15.9" thickBot="1" x14ac:dyDescent="0.6">
      <c r="A299" s="19" t="s">
        <v>550</v>
      </c>
      <c r="B299" s="3"/>
      <c r="C299" s="91">
        <v>0.2</v>
      </c>
      <c r="D299" s="81">
        <v>0.2</v>
      </c>
      <c r="E299" s="81">
        <v>0.2</v>
      </c>
      <c r="F299" s="81">
        <v>0.2</v>
      </c>
      <c r="G299" s="81">
        <v>0.2</v>
      </c>
      <c r="H299" s="81">
        <v>0.2</v>
      </c>
      <c r="I299" s="81">
        <v>0.2</v>
      </c>
      <c r="J299" s="81">
        <v>0.2</v>
      </c>
      <c r="K299" s="81">
        <v>0.2</v>
      </c>
      <c r="L299" s="3" t="s">
        <v>551</v>
      </c>
      <c r="M299" s="3" t="s">
        <v>552</v>
      </c>
      <c r="N299" s="3" t="s">
        <v>531</v>
      </c>
      <c r="O299" s="3" t="s">
        <v>553</v>
      </c>
    </row>
    <row r="300" spans="1:15" ht="18" customHeight="1" thickBot="1" x14ac:dyDescent="0.65">
      <c r="A300" s="17" t="s">
        <v>13</v>
      </c>
      <c r="B300" s="17">
        <v>2020</v>
      </c>
      <c r="C300" s="112">
        <v>0.2</v>
      </c>
      <c r="D300" s="117">
        <v>0.2</v>
      </c>
      <c r="E300" s="117">
        <v>0.2</v>
      </c>
      <c r="F300" s="117">
        <v>0.2</v>
      </c>
      <c r="G300" s="117">
        <v>0.2</v>
      </c>
      <c r="H300" s="117">
        <v>0.2</v>
      </c>
      <c r="I300" s="117">
        <v>0.2</v>
      </c>
      <c r="J300" s="117">
        <v>0.2</v>
      </c>
      <c r="K300" s="117">
        <v>0.2</v>
      </c>
      <c r="L300" s="46" t="s">
        <v>608</v>
      </c>
      <c r="M300" s="46" t="s">
        <v>609</v>
      </c>
      <c r="N300" s="46" t="s">
        <v>610</v>
      </c>
      <c r="O300" s="48" t="s">
        <v>611</v>
      </c>
    </row>
    <row r="301" spans="1:15" ht="15.9" thickBot="1" x14ac:dyDescent="0.65">
      <c r="A301" s="19" t="s">
        <v>557</v>
      </c>
      <c r="B301" s="3"/>
      <c r="C301" s="91"/>
      <c r="D301" s="81"/>
      <c r="E301" s="81"/>
      <c r="F301" s="81"/>
      <c r="G301" s="81"/>
      <c r="H301" s="81"/>
      <c r="I301" s="81"/>
      <c r="J301" s="81"/>
      <c r="K301" s="81"/>
      <c r="L301" s="31" t="s">
        <v>540</v>
      </c>
      <c r="M301" s="31" t="s">
        <v>530</v>
      </c>
      <c r="N301" s="31" t="s">
        <v>531</v>
      </c>
      <c r="O301" s="16" t="s">
        <v>558</v>
      </c>
    </row>
    <row r="302" spans="1:15" ht="16.5" customHeight="1" thickBot="1" x14ac:dyDescent="0.6">
      <c r="A302" s="19" t="s">
        <v>101</v>
      </c>
      <c r="B302" s="3"/>
      <c r="C302" s="91"/>
      <c r="D302" s="81"/>
      <c r="E302" s="81"/>
      <c r="F302" s="81"/>
      <c r="G302" s="81"/>
      <c r="H302" s="81"/>
      <c r="I302" s="81"/>
      <c r="J302" s="81"/>
      <c r="K302" s="81"/>
      <c r="L302" s="3" t="s">
        <v>559</v>
      </c>
      <c r="M302" s="3" t="s">
        <v>530</v>
      </c>
      <c r="N302" s="3" t="s">
        <v>531</v>
      </c>
      <c r="O302" s="16" t="s">
        <v>560</v>
      </c>
    </row>
    <row r="303" spans="1:15" ht="16.5" customHeight="1" thickBot="1" x14ac:dyDescent="0.6">
      <c r="A303" s="19"/>
      <c r="B303" s="139"/>
      <c r="C303" s="140"/>
      <c r="D303" s="81"/>
      <c r="E303" s="81"/>
      <c r="F303" s="81"/>
      <c r="G303" s="81"/>
      <c r="H303" s="81"/>
      <c r="I303" s="81"/>
      <c r="J303" s="81"/>
      <c r="K303" s="81"/>
      <c r="L303" s="3"/>
      <c r="M303" s="3"/>
      <c r="N303" s="3"/>
      <c r="O303" s="16"/>
    </row>
    <row r="304" spans="1:15" s="84" customFormat="1" ht="16.5" customHeight="1" thickBot="1" x14ac:dyDescent="0.6">
      <c r="A304" s="18" t="s">
        <v>662</v>
      </c>
      <c r="D304" s="81"/>
      <c r="E304" s="81"/>
      <c r="F304" s="81"/>
      <c r="G304" s="81"/>
      <c r="H304" s="81"/>
      <c r="I304" s="81"/>
      <c r="J304" s="81"/>
      <c r="K304" s="81"/>
      <c r="L304" s="82"/>
      <c r="M304" s="82"/>
      <c r="N304" s="82"/>
      <c r="O304" s="126"/>
    </row>
    <row r="305" spans="1:15" ht="20.100000000000001" customHeight="1" thickBot="1" x14ac:dyDescent="0.6">
      <c r="A305" s="6" t="s">
        <v>427</v>
      </c>
      <c r="B305" s="30">
        <v>2025</v>
      </c>
      <c r="C305" s="29"/>
      <c r="D305" s="29"/>
      <c r="E305" s="29"/>
      <c r="F305" s="29">
        <v>30</v>
      </c>
      <c r="G305" s="29">
        <v>40</v>
      </c>
      <c r="H305" s="29">
        <v>45</v>
      </c>
      <c r="I305" s="29">
        <v>50</v>
      </c>
      <c r="J305" s="29">
        <v>55</v>
      </c>
      <c r="K305" s="29">
        <v>60</v>
      </c>
      <c r="L305" s="5" t="s">
        <v>561</v>
      </c>
      <c r="M305" s="5" t="s">
        <v>552</v>
      </c>
      <c r="N305" s="5" t="s">
        <v>531</v>
      </c>
      <c r="O305" s="5" t="s">
        <v>481</v>
      </c>
    </row>
    <row r="306" spans="1:15" ht="15" customHeight="1" thickBot="1" x14ac:dyDescent="0.65">
      <c r="A306" s="6" t="s">
        <v>6</v>
      </c>
      <c r="B306" s="30"/>
      <c r="C306" s="29"/>
      <c r="D306" s="29"/>
      <c r="E306" s="29"/>
      <c r="F306" s="29"/>
      <c r="G306" s="29">
        <v>40</v>
      </c>
      <c r="H306" s="29">
        <v>50</v>
      </c>
      <c r="I306" s="29">
        <v>60</v>
      </c>
      <c r="J306" s="29">
        <v>70</v>
      </c>
      <c r="K306" s="29">
        <v>80</v>
      </c>
      <c r="L306" s="5" t="s">
        <v>692</v>
      </c>
      <c r="M306" s="67" t="s">
        <v>691</v>
      </c>
      <c r="N306" s="5" t="s">
        <v>531</v>
      </c>
      <c r="O306" s="5"/>
    </row>
    <row r="307" spans="1:15" ht="15" customHeight="1" thickBot="1" x14ac:dyDescent="0.65">
      <c r="A307" s="6" t="s">
        <v>6</v>
      </c>
      <c r="B307" s="30"/>
      <c r="C307" s="29"/>
      <c r="D307" s="29"/>
      <c r="E307" s="29"/>
      <c r="F307" s="29"/>
      <c r="G307" s="29"/>
      <c r="H307" s="29"/>
      <c r="I307" s="29"/>
      <c r="J307" s="29"/>
      <c r="K307" s="29"/>
      <c r="L307" s="5" t="s">
        <v>703</v>
      </c>
      <c r="M307" s="67" t="s">
        <v>702</v>
      </c>
      <c r="N307" s="5" t="s">
        <v>531</v>
      </c>
      <c r="O307" s="5"/>
    </row>
    <row r="308" spans="1:15" ht="15.6" customHeight="1" thickBot="1" x14ac:dyDescent="0.6">
      <c r="A308" s="6" t="s">
        <v>562</v>
      </c>
      <c r="B308" s="5"/>
      <c r="C308" s="9"/>
      <c r="D308" s="9"/>
      <c r="E308" s="9"/>
      <c r="F308" s="9"/>
      <c r="G308" s="9"/>
      <c r="H308" s="9"/>
      <c r="I308" s="9"/>
      <c r="J308" s="9"/>
      <c r="K308" s="9"/>
      <c r="L308" s="5" t="s">
        <v>563</v>
      </c>
      <c r="M308" s="5" t="s">
        <v>530</v>
      </c>
      <c r="N308" s="5" t="s">
        <v>531</v>
      </c>
      <c r="O308" s="5" t="s">
        <v>564</v>
      </c>
    </row>
    <row r="309" spans="1:15" ht="24.6" customHeight="1" thickBot="1" x14ac:dyDescent="0.6">
      <c r="A309" s="6" t="s">
        <v>565</v>
      </c>
      <c r="B309" s="5"/>
      <c r="C309" s="9"/>
      <c r="D309" s="9"/>
      <c r="E309" s="9"/>
      <c r="F309" s="9">
        <v>10</v>
      </c>
      <c r="G309" s="9">
        <v>15</v>
      </c>
      <c r="H309" s="9">
        <v>15</v>
      </c>
      <c r="I309" s="9">
        <v>20</v>
      </c>
      <c r="J309" s="9">
        <v>25</v>
      </c>
      <c r="K309" s="9">
        <v>30</v>
      </c>
      <c r="L309" s="5" t="s">
        <v>566</v>
      </c>
      <c r="M309" s="5" t="s">
        <v>530</v>
      </c>
      <c r="N309" s="5" t="s">
        <v>531</v>
      </c>
      <c r="O309" s="5"/>
    </row>
    <row r="310" spans="1:15" ht="17.5" customHeight="1" thickBot="1" x14ac:dyDescent="0.6">
      <c r="A310" s="6" t="s">
        <v>568</v>
      </c>
      <c r="B310" s="4"/>
      <c r="C310" s="10"/>
      <c r="D310" s="10"/>
      <c r="E310" s="10"/>
      <c r="F310" s="10"/>
      <c r="G310" s="10"/>
      <c r="H310" s="10"/>
      <c r="I310" s="10"/>
      <c r="J310" s="10"/>
      <c r="K310" s="10"/>
      <c r="L310" s="5" t="s">
        <v>569</v>
      </c>
      <c r="M310" s="5" t="s">
        <v>530</v>
      </c>
      <c r="N310" s="5" t="s">
        <v>531</v>
      </c>
      <c r="O310" s="4" t="s">
        <v>570</v>
      </c>
    </row>
    <row r="311" spans="1:15" ht="15.9" thickBot="1" x14ac:dyDescent="0.6">
      <c r="A311" s="6" t="s">
        <v>571</v>
      </c>
      <c r="B311" s="4"/>
      <c r="C311" s="10"/>
      <c r="D311" s="10"/>
      <c r="E311" s="10"/>
      <c r="F311" s="10"/>
      <c r="G311" s="10"/>
      <c r="H311" s="10"/>
      <c r="I311" s="10"/>
      <c r="J311" s="10"/>
      <c r="K311" s="10"/>
      <c r="L311" s="5" t="s">
        <v>569</v>
      </c>
      <c r="M311" s="5" t="s">
        <v>530</v>
      </c>
      <c r="N311" s="5" t="s">
        <v>531</v>
      </c>
      <c r="O311" s="4" t="s">
        <v>570</v>
      </c>
    </row>
    <row r="312" spans="1:15" ht="31.5" thickBot="1" x14ac:dyDescent="0.6">
      <c r="A312" s="6" t="s">
        <v>572</v>
      </c>
      <c r="B312" s="5"/>
      <c r="C312" s="9"/>
      <c r="D312" s="9"/>
      <c r="E312" s="9"/>
      <c r="F312" s="9">
        <v>2</v>
      </c>
      <c r="G312" s="9">
        <v>4</v>
      </c>
      <c r="H312" s="9">
        <v>6</v>
      </c>
      <c r="I312" s="9">
        <v>8</v>
      </c>
      <c r="J312" s="9">
        <v>10</v>
      </c>
      <c r="K312" s="9">
        <v>12</v>
      </c>
      <c r="L312" s="5" t="s">
        <v>635</v>
      </c>
      <c r="M312" s="5" t="s">
        <v>530</v>
      </c>
      <c r="N312" s="5" t="s">
        <v>531</v>
      </c>
      <c r="O312" s="5" t="s">
        <v>475</v>
      </c>
    </row>
    <row r="313" spans="1:15" ht="15.9" thickBot="1" x14ac:dyDescent="0.65">
      <c r="A313" s="18" t="s">
        <v>573</v>
      </c>
      <c r="B313" s="4">
        <v>2023</v>
      </c>
      <c r="C313" s="10"/>
      <c r="D313" s="10">
        <v>2</v>
      </c>
      <c r="E313" s="10">
        <v>3</v>
      </c>
      <c r="F313" s="10">
        <v>4</v>
      </c>
      <c r="G313" s="10">
        <v>5</v>
      </c>
      <c r="H313" s="10">
        <v>5</v>
      </c>
      <c r="I313" s="10">
        <v>5</v>
      </c>
      <c r="J313" s="10">
        <v>5</v>
      </c>
      <c r="K313" s="10">
        <v>5</v>
      </c>
      <c r="L313" s="54"/>
      <c r="M313" s="54" t="s">
        <v>552</v>
      </c>
      <c r="N313" s="54" t="s">
        <v>531</v>
      </c>
      <c r="O313" s="61"/>
    </row>
    <row r="314" spans="1:15" ht="15.9" thickBot="1" x14ac:dyDescent="0.6">
      <c r="A314" s="18" t="s">
        <v>574</v>
      </c>
      <c r="B314" s="5">
        <v>2024</v>
      </c>
      <c r="C314" s="9"/>
      <c r="D314" s="9">
        <v>11</v>
      </c>
      <c r="E314" s="9">
        <v>15</v>
      </c>
      <c r="F314" s="9">
        <v>18</v>
      </c>
      <c r="G314" s="9">
        <v>22</v>
      </c>
      <c r="H314" s="9">
        <v>26</v>
      </c>
      <c r="I314" s="9">
        <v>32</v>
      </c>
      <c r="J314" s="9">
        <v>36</v>
      </c>
      <c r="K314" s="9">
        <v>40</v>
      </c>
      <c r="L314" s="38" t="s">
        <v>575</v>
      </c>
      <c r="M314" s="38" t="s">
        <v>530</v>
      </c>
      <c r="N314" s="37" t="s">
        <v>531</v>
      </c>
      <c r="O314" s="5" t="s">
        <v>576</v>
      </c>
    </row>
    <row r="315" spans="1:15" ht="15.9" thickBot="1" x14ac:dyDescent="0.6">
      <c r="A315" s="18" t="s">
        <v>574</v>
      </c>
      <c r="B315" s="5">
        <v>2024</v>
      </c>
      <c r="C315" s="9"/>
      <c r="D315" s="9"/>
      <c r="E315" s="9">
        <v>10</v>
      </c>
      <c r="F315" s="9">
        <v>15</v>
      </c>
      <c r="G315" s="9">
        <v>20</v>
      </c>
      <c r="H315" s="9">
        <v>25</v>
      </c>
      <c r="I315" s="9">
        <v>30</v>
      </c>
      <c r="J315" s="9">
        <v>37</v>
      </c>
      <c r="K315" s="9">
        <v>45</v>
      </c>
      <c r="L315" s="38" t="s">
        <v>577</v>
      </c>
      <c r="M315" s="38" t="s">
        <v>552</v>
      </c>
      <c r="N315" s="37" t="s">
        <v>531</v>
      </c>
      <c r="O315" s="5"/>
    </row>
    <row r="316" spans="1:15" ht="15.9" thickBot="1" x14ac:dyDescent="0.6">
      <c r="A316" s="18" t="s">
        <v>578</v>
      </c>
      <c r="B316" s="4" t="s">
        <v>241</v>
      </c>
      <c r="C316" s="5"/>
      <c r="D316" s="9"/>
      <c r="E316" s="9"/>
      <c r="F316" s="9">
        <v>40</v>
      </c>
      <c r="G316" s="9">
        <v>40</v>
      </c>
      <c r="H316" s="9">
        <v>45</v>
      </c>
      <c r="I316" s="9">
        <v>50</v>
      </c>
      <c r="J316" s="9">
        <v>55</v>
      </c>
      <c r="K316" s="10">
        <v>60</v>
      </c>
      <c r="L316" s="37" t="s">
        <v>579</v>
      </c>
      <c r="M316" s="37" t="s">
        <v>530</v>
      </c>
      <c r="N316" s="37" t="s">
        <v>531</v>
      </c>
      <c r="O316" s="4" t="s">
        <v>580</v>
      </c>
    </row>
    <row r="317" spans="1:15" ht="15.9" thickBot="1" x14ac:dyDescent="0.6">
      <c r="A317" s="18" t="s">
        <v>39</v>
      </c>
      <c r="B317" s="4" t="s">
        <v>241</v>
      </c>
      <c r="C317" s="5"/>
      <c r="D317" s="9"/>
      <c r="E317" s="9"/>
      <c r="F317" s="9"/>
      <c r="G317" s="9"/>
      <c r="H317" s="9"/>
      <c r="I317" s="9"/>
      <c r="J317" s="9"/>
      <c r="K317" s="10"/>
      <c r="L317" s="37" t="s">
        <v>581</v>
      </c>
      <c r="M317" s="37" t="s">
        <v>530</v>
      </c>
      <c r="N317" s="37" t="s">
        <v>531</v>
      </c>
      <c r="O317" s="4" t="s">
        <v>582</v>
      </c>
    </row>
    <row r="318" spans="1:15" ht="15.9" thickBot="1" x14ac:dyDescent="0.6">
      <c r="A318" s="18" t="s">
        <v>39</v>
      </c>
      <c r="B318" s="4">
        <v>2024</v>
      </c>
      <c r="C318" s="5"/>
      <c r="D318" s="9"/>
      <c r="E318" s="9"/>
      <c r="F318" s="9"/>
      <c r="G318" s="9"/>
      <c r="H318" s="9"/>
      <c r="I318" s="9"/>
      <c r="J318" s="9"/>
      <c r="K318" s="10"/>
      <c r="L318" s="37" t="s">
        <v>583</v>
      </c>
      <c r="M318" s="37" t="s">
        <v>530</v>
      </c>
      <c r="N318" s="37" t="s">
        <v>531</v>
      </c>
      <c r="O318" s="4" t="s">
        <v>584</v>
      </c>
    </row>
    <row r="319" spans="1:15" ht="15.9" thickBot="1" x14ac:dyDescent="0.6">
      <c r="A319" s="18" t="s">
        <v>585</v>
      </c>
      <c r="B319" s="4">
        <v>2024</v>
      </c>
      <c r="C319" s="10"/>
      <c r="D319" s="10"/>
      <c r="E319" s="10"/>
      <c r="F319" s="10"/>
      <c r="G319" s="10"/>
      <c r="H319" s="10"/>
      <c r="I319" s="10"/>
      <c r="J319" s="10"/>
      <c r="K319" s="10"/>
      <c r="L319" s="37" t="s">
        <v>686</v>
      </c>
      <c r="M319" s="37" t="s">
        <v>530</v>
      </c>
      <c r="N319" s="37" t="s">
        <v>531</v>
      </c>
      <c r="O319" s="4" t="s">
        <v>586</v>
      </c>
    </row>
    <row r="320" spans="1:15" ht="15.9" thickBot="1" x14ac:dyDescent="0.6">
      <c r="A320" s="18" t="s">
        <v>587</v>
      </c>
      <c r="B320" s="4">
        <v>2025</v>
      </c>
      <c r="C320" s="10"/>
      <c r="D320" s="10"/>
      <c r="E320" s="10"/>
      <c r="F320" s="10">
        <v>23</v>
      </c>
      <c r="G320" s="10">
        <v>26</v>
      </c>
      <c r="H320" s="10">
        <v>29</v>
      </c>
      <c r="I320" s="10">
        <v>33</v>
      </c>
      <c r="J320" s="10">
        <v>37</v>
      </c>
      <c r="K320" s="10">
        <v>40</v>
      </c>
      <c r="L320" s="37" t="s">
        <v>696</v>
      </c>
      <c r="M320" s="5" t="s">
        <v>530</v>
      </c>
      <c r="N320" s="5" t="s">
        <v>531</v>
      </c>
      <c r="O320" s="4" t="s">
        <v>372</v>
      </c>
    </row>
    <row r="321" spans="1:15" ht="15.9" thickBot="1" x14ac:dyDescent="0.6">
      <c r="A321" s="18" t="s">
        <v>681</v>
      </c>
      <c r="B321" s="4">
        <v>2024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37" t="s">
        <v>679</v>
      </c>
      <c r="M321" s="5" t="s">
        <v>530</v>
      </c>
      <c r="N321" s="5" t="s">
        <v>531</v>
      </c>
      <c r="O321" s="4" t="s">
        <v>680</v>
      </c>
    </row>
    <row r="322" spans="1:15" ht="16.5" customHeight="1" thickBot="1" x14ac:dyDescent="0.6">
      <c r="A322" s="6" t="s">
        <v>379</v>
      </c>
      <c r="B322" s="5">
        <v>2023</v>
      </c>
      <c r="C322" s="9"/>
      <c r="D322" s="9">
        <v>5</v>
      </c>
      <c r="E322" s="9">
        <v>8</v>
      </c>
      <c r="F322" s="9">
        <v>10</v>
      </c>
      <c r="G322" s="9">
        <v>11.7</v>
      </c>
      <c r="H322" s="9">
        <v>11.7</v>
      </c>
      <c r="I322" s="9">
        <v>11.7</v>
      </c>
      <c r="J322" s="9">
        <v>11.7</v>
      </c>
      <c r="K322" s="9">
        <v>11.7</v>
      </c>
      <c r="L322" s="5" t="s">
        <v>588</v>
      </c>
      <c r="M322" s="5" t="s">
        <v>530</v>
      </c>
      <c r="N322" s="5" t="s">
        <v>531</v>
      </c>
      <c r="O322" s="5" t="s">
        <v>589</v>
      </c>
    </row>
    <row r="323" spans="1:15" ht="15.75" customHeight="1" thickBot="1" x14ac:dyDescent="0.6">
      <c r="A323" s="6" t="s">
        <v>590</v>
      </c>
      <c r="B323" s="5">
        <v>2025</v>
      </c>
      <c r="C323" s="9"/>
      <c r="D323" s="9"/>
      <c r="E323" s="9"/>
      <c r="F323" s="9">
        <v>20</v>
      </c>
      <c r="G323" s="9">
        <v>30</v>
      </c>
      <c r="H323" s="9">
        <v>43</v>
      </c>
      <c r="I323" s="9">
        <v>43</v>
      </c>
      <c r="J323" s="9">
        <v>43</v>
      </c>
      <c r="K323" s="9">
        <v>43</v>
      </c>
      <c r="L323" s="5" t="s">
        <v>644</v>
      </c>
      <c r="M323" s="5" t="s">
        <v>530</v>
      </c>
      <c r="N323" s="5" t="s">
        <v>531</v>
      </c>
      <c r="O323" s="5" t="s">
        <v>591</v>
      </c>
    </row>
    <row r="324" spans="1:15" ht="17.5" customHeight="1" thickBot="1" x14ac:dyDescent="0.6">
      <c r="A324" s="6" t="s">
        <v>590</v>
      </c>
      <c r="B324" s="5">
        <v>2025</v>
      </c>
      <c r="C324" s="9"/>
      <c r="D324" s="9"/>
      <c r="E324" s="9"/>
      <c r="F324" s="9">
        <v>20</v>
      </c>
      <c r="G324" s="9">
        <v>30</v>
      </c>
      <c r="H324" s="9">
        <v>43</v>
      </c>
      <c r="I324" s="9">
        <v>43</v>
      </c>
      <c r="J324" s="9">
        <v>43</v>
      </c>
      <c r="K324" s="9">
        <v>43</v>
      </c>
      <c r="L324" s="5" t="s">
        <v>643</v>
      </c>
      <c r="M324" s="5" t="s">
        <v>530</v>
      </c>
      <c r="N324" s="5" t="s">
        <v>531</v>
      </c>
      <c r="O324" s="5" t="s">
        <v>591</v>
      </c>
    </row>
    <row r="325" spans="1:15" ht="17.5" customHeight="1" thickBot="1" x14ac:dyDescent="0.6">
      <c r="A325" s="6" t="s">
        <v>590</v>
      </c>
      <c r="B325" s="5">
        <v>2025</v>
      </c>
      <c r="C325" s="9"/>
      <c r="D325" s="9"/>
      <c r="E325" s="9"/>
      <c r="F325" s="9">
        <v>20</v>
      </c>
      <c r="G325" s="9">
        <v>30</v>
      </c>
      <c r="H325" s="9">
        <v>43</v>
      </c>
      <c r="I325" s="9">
        <v>43</v>
      </c>
      <c r="J325" s="9">
        <v>43</v>
      </c>
      <c r="K325" s="9">
        <v>43</v>
      </c>
      <c r="L325" s="5" t="s">
        <v>592</v>
      </c>
      <c r="M325" s="5" t="s">
        <v>530</v>
      </c>
      <c r="N325" s="5" t="s">
        <v>531</v>
      </c>
      <c r="O325" s="5" t="s">
        <v>591</v>
      </c>
    </row>
    <row r="326" spans="1:15" ht="31.15" customHeight="1" thickBot="1" x14ac:dyDescent="0.6">
      <c r="A326" s="6" t="s">
        <v>634</v>
      </c>
      <c r="B326" s="5" t="s">
        <v>642</v>
      </c>
      <c r="C326" s="9"/>
      <c r="D326" s="9"/>
      <c r="E326" s="9"/>
      <c r="F326" s="9"/>
      <c r="G326" s="9"/>
      <c r="H326" s="9">
        <v>20</v>
      </c>
      <c r="I326" s="9">
        <v>30</v>
      </c>
      <c r="J326" s="9">
        <v>40</v>
      </c>
      <c r="K326" s="9">
        <v>54</v>
      </c>
      <c r="L326" s="5" t="s">
        <v>633</v>
      </c>
      <c r="M326" s="5" t="s">
        <v>530</v>
      </c>
      <c r="N326" s="5" t="s">
        <v>531</v>
      </c>
      <c r="O326" s="5" t="s">
        <v>632</v>
      </c>
    </row>
    <row r="327" spans="1:15" ht="15.6" customHeight="1" thickBot="1" x14ac:dyDescent="0.6">
      <c r="A327" s="6" t="s">
        <v>685</v>
      </c>
      <c r="B327" s="5">
        <v>2023</v>
      </c>
      <c r="C327" s="9"/>
      <c r="D327" s="9"/>
      <c r="E327" s="9"/>
      <c r="F327" s="9"/>
      <c r="G327" s="9"/>
      <c r="H327" s="9"/>
      <c r="I327" s="9"/>
      <c r="J327" s="9"/>
      <c r="K327" s="9"/>
      <c r="L327" s="5" t="s">
        <v>567</v>
      </c>
      <c r="M327" s="5" t="s">
        <v>530</v>
      </c>
      <c r="N327" s="5" t="s">
        <v>531</v>
      </c>
      <c r="O327" s="5" t="s">
        <v>683</v>
      </c>
    </row>
    <row r="328" spans="1:15" ht="15.6" customHeight="1" thickBot="1" x14ac:dyDescent="0.6">
      <c r="A328" s="6" t="s">
        <v>682</v>
      </c>
      <c r="B328" s="5" t="s">
        <v>638</v>
      </c>
      <c r="C328" s="9"/>
      <c r="D328" s="9"/>
      <c r="E328" s="9"/>
      <c r="F328" s="9"/>
      <c r="G328" s="9"/>
      <c r="H328" s="9"/>
      <c r="I328" s="9"/>
      <c r="J328" s="9"/>
      <c r="K328" s="9"/>
      <c r="L328" s="5"/>
      <c r="M328" s="5" t="s">
        <v>530</v>
      </c>
      <c r="N328" s="5" t="s">
        <v>531</v>
      </c>
      <c r="O328" s="5" t="s">
        <v>684</v>
      </c>
    </row>
    <row r="329" spans="1:15" ht="15" customHeight="1" thickBot="1" x14ac:dyDescent="0.6">
      <c r="A329" s="6" t="s">
        <v>593</v>
      </c>
      <c r="B329" s="5"/>
      <c r="C329" s="9"/>
      <c r="D329" s="9"/>
      <c r="E329" s="9"/>
      <c r="F329" s="9"/>
      <c r="G329" s="9">
        <v>5</v>
      </c>
      <c r="H329" s="9">
        <v>6</v>
      </c>
      <c r="I329" s="9">
        <v>7</v>
      </c>
      <c r="J329" s="9">
        <v>8</v>
      </c>
      <c r="K329" s="9">
        <v>10</v>
      </c>
      <c r="L329" s="5" t="s">
        <v>551</v>
      </c>
      <c r="M329" s="5" t="s">
        <v>552</v>
      </c>
      <c r="N329" s="5" t="s">
        <v>531</v>
      </c>
      <c r="O329" s="5" t="s">
        <v>594</v>
      </c>
    </row>
    <row r="330" spans="1:15" ht="15" customHeight="1" thickBot="1" x14ac:dyDescent="0.6">
      <c r="A330" s="6" t="s">
        <v>94</v>
      </c>
      <c r="B330" s="4"/>
      <c r="C330" s="10"/>
      <c r="D330" s="10"/>
      <c r="E330" s="10"/>
      <c r="F330" s="10"/>
      <c r="G330" s="10"/>
      <c r="H330" s="10"/>
      <c r="I330" s="10"/>
      <c r="J330" s="10"/>
      <c r="K330" s="10"/>
      <c r="L330" s="5"/>
      <c r="M330" s="5" t="s">
        <v>530</v>
      </c>
      <c r="N330" s="5" t="s">
        <v>531</v>
      </c>
      <c r="O330" s="4" t="s">
        <v>595</v>
      </c>
    </row>
    <row r="331" spans="1:15" ht="25.15" customHeight="1" thickBot="1" x14ac:dyDescent="0.6">
      <c r="A331" s="18" t="s">
        <v>512</v>
      </c>
      <c r="B331" s="5"/>
      <c r="C331" s="9"/>
      <c r="D331" s="9"/>
      <c r="E331" s="9"/>
      <c r="F331" s="9">
        <v>10</v>
      </c>
      <c r="G331" s="9">
        <v>10</v>
      </c>
      <c r="H331" s="9">
        <v>15</v>
      </c>
      <c r="I331" s="9">
        <v>15</v>
      </c>
      <c r="J331" s="9">
        <v>20</v>
      </c>
      <c r="K331" s="9">
        <v>20</v>
      </c>
      <c r="L331" s="5" t="s">
        <v>596</v>
      </c>
      <c r="M331" s="5" t="s">
        <v>530</v>
      </c>
      <c r="N331" s="5" t="s">
        <v>531</v>
      </c>
      <c r="O331" s="5" t="s">
        <v>597</v>
      </c>
    </row>
    <row r="332" spans="1:15" ht="27.6" customHeight="1" thickBot="1" x14ac:dyDescent="0.6">
      <c r="A332" s="18" t="s">
        <v>512</v>
      </c>
      <c r="B332" s="5"/>
      <c r="C332" s="9"/>
      <c r="D332" s="9"/>
      <c r="E332" s="9"/>
      <c r="F332" s="9"/>
      <c r="G332" s="9">
        <v>5</v>
      </c>
      <c r="H332" s="9">
        <v>6</v>
      </c>
      <c r="I332" s="9">
        <v>7</v>
      </c>
      <c r="J332" s="9">
        <v>8</v>
      </c>
      <c r="K332" s="9">
        <v>10</v>
      </c>
      <c r="L332" s="5" t="s">
        <v>600</v>
      </c>
      <c r="M332" s="5" t="s">
        <v>530</v>
      </c>
      <c r="N332" s="5" t="s">
        <v>531</v>
      </c>
      <c r="O332" s="5" t="s">
        <v>601</v>
      </c>
    </row>
    <row r="333" spans="1:15" ht="15.9" thickBot="1" x14ac:dyDescent="0.6">
      <c r="A333" s="18" t="s">
        <v>602</v>
      </c>
      <c r="B333" s="41">
        <v>2023</v>
      </c>
      <c r="C333" s="9"/>
      <c r="D333" s="9">
        <v>20</v>
      </c>
      <c r="E333" s="9">
        <v>30</v>
      </c>
      <c r="F333" s="9">
        <v>32</v>
      </c>
      <c r="G333" s="9">
        <v>34</v>
      </c>
      <c r="H333" s="9">
        <v>36</v>
      </c>
      <c r="I333" s="9">
        <v>37</v>
      </c>
      <c r="J333" s="9">
        <v>38</v>
      </c>
      <c r="K333" s="114">
        <v>40</v>
      </c>
      <c r="L333" s="4" t="s">
        <v>603</v>
      </c>
      <c r="M333" s="4" t="s">
        <v>530</v>
      </c>
      <c r="N333" s="4" t="s">
        <v>531</v>
      </c>
      <c r="O333" s="4" t="s">
        <v>604</v>
      </c>
    </row>
    <row r="334" spans="1:15" ht="15.9" thickBot="1" x14ac:dyDescent="0.6">
      <c r="A334" s="18" t="s">
        <v>605</v>
      </c>
      <c r="B334" s="52">
        <v>2024</v>
      </c>
      <c r="C334" s="51"/>
      <c r="D334" s="51"/>
      <c r="E334" s="51">
        <v>25</v>
      </c>
      <c r="F334" s="51">
        <v>30</v>
      </c>
      <c r="G334" s="51">
        <v>35</v>
      </c>
      <c r="H334" s="51">
        <v>40</v>
      </c>
      <c r="I334" s="51">
        <v>44</v>
      </c>
      <c r="J334" s="51">
        <v>47</v>
      </c>
      <c r="K334" s="115">
        <v>50</v>
      </c>
      <c r="L334" s="50" t="s">
        <v>607</v>
      </c>
      <c r="M334" s="50" t="s">
        <v>530</v>
      </c>
      <c r="N334" s="50" t="s">
        <v>531</v>
      </c>
      <c r="O334" s="50" t="s">
        <v>606</v>
      </c>
    </row>
    <row r="335" spans="1:15" ht="15.9" thickBot="1" x14ac:dyDescent="0.6">
      <c r="A335" s="50" t="s">
        <v>616</v>
      </c>
      <c r="B335" s="52"/>
      <c r="C335" s="51"/>
      <c r="D335" s="106"/>
      <c r="E335" s="106"/>
      <c r="F335" s="106"/>
      <c r="G335" s="106"/>
      <c r="H335" s="106"/>
      <c r="I335" s="106"/>
      <c r="J335" s="106"/>
      <c r="K335" s="107"/>
      <c r="L335" s="50"/>
      <c r="M335" s="50" t="s">
        <v>530</v>
      </c>
      <c r="N335" s="50" t="s">
        <v>531</v>
      </c>
      <c r="O335" s="50"/>
    </row>
    <row r="336" spans="1:15" ht="15.9" thickBot="1" x14ac:dyDescent="0.6">
      <c r="A336" s="90" t="s">
        <v>615</v>
      </c>
      <c r="B336" s="92" t="s">
        <v>619</v>
      </c>
      <c r="C336" s="105">
        <f t="shared" ref="C336:K336" si="2">SUM(C288:C335)</f>
        <v>95.300000000000011</v>
      </c>
      <c r="D336" s="105">
        <f t="shared" si="2"/>
        <v>156.10000000000002</v>
      </c>
      <c r="E336" s="105">
        <f t="shared" si="2"/>
        <v>221.09999999999997</v>
      </c>
      <c r="F336" s="105">
        <f t="shared" si="2"/>
        <v>428.09999999999997</v>
      </c>
      <c r="G336" s="105">
        <f t="shared" si="2"/>
        <v>552.79999999999995</v>
      </c>
      <c r="H336" s="105">
        <f t="shared" si="2"/>
        <v>665.8</v>
      </c>
      <c r="I336" s="105">
        <f t="shared" si="2"/>
        <v>730.8</v>
      </c>
      <c r="J336" s="105">
        <f t="shared" si="2"/>
        <v>793.8</v>
      </c>
      <c r="K336" s="105">
        <f t="shared" si="2"/>
        <v>858.8</v>
      </c>
    </row>
    <row r="337" spans="1:15" ht="15.6" x14ac:dyDescent="0.55000000000000004">
      <c r="A337" s="123"/>
      <c r="B337" s="123"/>
      <c r="C337" s="124"/>
    </row>
    <row r="338" spans="1:15" s="96" customFormat="1" ht="15.6" customHeight="1" x14ac:dyDescent="0.55000000000000004">
      <c r="A338" s="95" t="s">
        <v>618</v>
      </c>
      <c r="B338" s="95" t="s">
        <v>619</v>
      </c>
      <c r="C338" s="125">
        <f t="shared" ref="C338:K338" si="3">C208+C285+C336</f>
        <v>958.58500000000004</v>
      </c>
      <c r="D338" s="125">
        <f t="shared" si="3"/>
        <v>1356.25</v>
      </c>
      <c r="E338" s="125">
        <f t="shared" si="3"/>
        <v>1761.25</v>
      </c>
      <c r="F338" s="125">
        <f t="shared" si="3"/>
        <v>2316.75</v>
      </c>
      <c r="G338" s="125">
        <f t="shared" si="3"/>
        <v>2769.55</v>
      </c>
      <c r="H338" s="125">
        <f t="shared" si="3"/>
        <v>3190.45</v>
      </c>
      <c r="I338" s="125">
        <f t="shared" si="3"/>
        <v>3542.45</v>
      </c>
      <c r="J338" s="125">
        <f t="shared" si="3"/>
        <v>3798.95</v>
      </c>
      <c r="K338" s="125">
        <f t="shared" si="3"/>
        <v>4091.3499999999995</v>
      </c>
      <c r="L338" s="95"/>
      <c r="M338" s="95"/>
      <c r="N338" s="95"/>
      <c r="O338" s="95"/>
    </row>
    <row r="339" spans="1:15" ht="14.7" thickBot="1" x14ac:dyDescent="0.6"/>
    <row r="340" spans="1:15" ht="15.9" thickBot="1" x14ac:dyDescent="0.6">
      <c r="A340" s="130" t="s">
        <v>705</v>
      </c>
      <c r="B340" s="131"/>
      <c r="C340" s="127">
        <v>2022</v>
      </c>
      <c r="D340" s="103">
        <v>2023</v>
      </c>
      <c r="E340" s="103">
        <v>2024</v>
      </c>
      <c r="F340" s="103">
        <v>2025</v>
      </c>
      <c r="G340" s="103">
        <v>2026</v>
      </c>
      <c r="H340" s="103">
        <v>2027</v>
      </c>
      <c r="I340" s="103">
        <v>2028</v>
      </c>
      <c r="J340" s="103">
        <v>2029</v>
      </c>
      <c r="K340" s="103">
        <v>2030</v>
      </c>
    </row>
  </sheetData>
  <sortState xmlns:xlrd2="http://schemas.microsoft.com/office/spreadsheetml/2017/richdata2" ref="A8:O335">
    <sortCondition ref="N2:N335"/>
  </sortState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38334C431FA4EBDE3A29F11F20B5E" ma:contentTypeVersion="14" ma:contentTypeDescription="Create a new document." ma:contentTypeScope="" ma:versionID="89ee65d6a91b710f11b05a724617c07a">
  <xsd:schema xmlns:xsd="http://www.w3.org/2001/XMLSchema" xmlns:xs="http://www.w3.org/2001/XMLSchema" xmlns:p="http://schemas.microsoft.com/office/2006/metadata/properties" xmlns:ns2="c72cbac9-54cd-4b9f-8c60-e6ef11775874" xmlns:ns3="2a8b8be2-3000-49b2-9355-0c265f1814fe" targetNamespace="http://schemas.microsoft.com/office/2006/metadata/properties" ma:root="true" ma:fieldsID="46ceef2367a7a1b2b05e22fa07897f76" ns2:_="" ns3:_="">
    <xsd:import namespace="c72cbac9-54cd-4b9f-8c60-e6ef11775874"/>
    <xsd:import namespace="2a8b8be2-3000-49b2-9355-0c265f181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cbac9-54cd-4b9f-8c60-e6ef11775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b9e880-2276-45f9-a1d3-9e9d1cca3c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b8be2-3000-49b2-9355-0c265f181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7c1979-3486-40af-8342-5ca1735db766}" ma:internalName="TaxCatchAll" ma:showField="CatchAllData" ma:web="2a8b8be2-3000-49b2-9355-0c265f1814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8b8be2-3000-49b2-9355-0c265f1814fe" xsi:nil="true"/>
    <lcf76f155ced4ddcb4097134ff3c332f xmlns="c72cbac9-54cd-4b9f-8c60-e6ef117758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394AB0-8BF8-4174-988C-3466D53A1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27C35F-EC12-47E5-8D75-615F8D53F768}"/>
</file>

<file path=customXml/itemProps3.xml><?xml version="1.0" encoding="utf-8"?>
<ds:datastoreItem xmlns:ds="http://schemas.openxmlformats.org/officeDocument/2006/customXml" ds:itemID="{3885D932-44EB-4717-8839-2174FD3D2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Asia Pacific</vt:lpstr>
      <vt:lpstr>Europe</vt:lpstr>
      <vt:lpstr>North America</vt:lpstr>
      <vt:lpstr>Global</vt:lpstr>
    </vt:vector>
  </TitlesOfParts>
  <Manager/>
  <Company>Ultima Media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Harrison</dc:creator>
  <cp:keywords/>
  <dc:description/>
  <cp:lastModifiedBy>Daniel Harrison</cp:lastModifiedBy>
  <cp:revision/>
  <dcterms:created xsi:type="dcterms:W3CDTF">2021-03-05T16:26:21Z</dcterms:created>
  <dcterms:modified xsi:type="dcterms:W3CDTF">2022-07-22T09:21:31Z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0x010100D0038334C431FA4EBDE3A29F11F20B5E</vt:lpwstr>
  </property>
</Properties>
</file>